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slicers/slicer1.xml" ContentType="application/vnd.ms-excel.slicer+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laneresionalairpol-my.sharepoint.com/personal/ccoulter_lrapa-or_gov/Documents/ATEI/2026 ATEI prep/"/>
    </mc:Choice>
  </mc:AlternateContent>
  <xr:revisionPtr revIDLastSave="2" documentId="8_{8B9C4C3F-572B-4ED8-9A65-25B36291494A}" xr6:coauthVersionLast="47" xr6:coauthVersionMax="47" xr10:uidLastSave="{9840F54E-430C-477F-B708-105C69AA7D2B}"/>
  <bookViews>
    <workbookView xWindow="-120" yWindow="-120" windowWidth="29040" windowHeight="15720" xr2:uid="{00000000-000D-0000-FFFF-FFFF00000000}"/>
  </bookViews>
  <sheets>
    <sheet name="Welding EF Tool Instruction" sheetId="6" r:id="rId1"/>
    <sheet name="Welding Emission Factors" sheetId="5" r:id="rId2"/>
  </sheets>
  <definedNames>
    <definedName name="_xlnm._FilterDatabase" localSheetId="1" hidden="1">'Welding Emission Factors'!#REF!</definedName>
    <definedName name="Slicer_Description">#N/A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3"/>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1" i="5" l="1"/>
  <c r="D102" i="5"/>
  <c r="D103" i="5"/>
  <c r="D104" i="5"/>
  <c r="D105" i="5"/>
  <c r="D106" i="5"/>
  <c r="D107" i="5"/>
  <c r="D100" i="5"/>
</calcChain>
</file>

<file path=xl/sharedStrings.xml><?xml version="1.0" encoding="utf-8"?>
<sst xmlns="http://schemas.openxmlformats.org/spreadsheetml/2006/main" count="621" uniqueCount="90">
  <si>
    <t>Controlled EF?</t>
  </si>
  <si>
    <t>Control 
Efficiency</t>
  </si>
  <si>
    <t>18540-29-9</t>
  </si>
  <si>
    <t>7440-48-4</t>
  </si>
  <si>
    <t>7439-92-1</t>
  </si>
  <si>
    <t>7439-96-5</t>
  </si>
  <si>
    <t>7440-47-3</t>
  </si>
  <si>
    <t>lbs/1000 Pounds</t>
  </si>
  <si>
    <t>7440-47-2</t>
  </si>
  <si>
    <t>Emissions Unit ID</t>
  </si>
  <si>
    <t>FCAW E11018</t>
  </si>
  <si>
    <t>FCAW E71T</t>
  </si>
  <si>
    <t>GMAW E308l</t>
  </si>
  <si>
    <t>GMAW ER1260</t>
  </si>
  <si>
    <t>SMAW 14Mn-4Cr</t>
  </si>
  <si>
    <t>SMAW E308</t>
  </si>
  <si>
    <t>SMAW E316</t>
  </si>
  <si>
    <t>SMAW E6011</t>
  </si>
  <si>
    <t>SMAW E6013</t>
  </si>
  <si>
    <t>SMAW E7024</t>
  </si>
  <si>
    <t>SMAW E9018</t>
  </si>
  <si>
    <t>SMAW ENiCrMo</t>
  </si>
  <si>
    <t>Unspecified Rod/Wire Default</t>
  </si>
  <si>
    <t>FCAW E70T</t>
  </si>
  <si>
    <t>Pollutant Name</t>
  </si>
  <si>
    <t>N</t>
  </si>
  <si>
    <t>CAS or DEQ ID</t>
  </si>
  <si>
    <t>EF Value</t>
  </si>
  <si>
    <t>Units</t>
  </si>
  <si>
    <t>EF Reference/Notes</t>
  </si>
  <si>
    <t>Chromium VI, chromate and dichromate particulate</t>
  </si>
  <si>
    <t>Nickel compounds, insoluble</t>
  </si>
  <si>
    <t>Manganese and compounds</t>
  </si>
  <si>
    <t>Cobalt and compounds</t>
  </si>
  <si>
    <t>Lead and compounds</t>
  </si>
  <si>
    <t>AP-42 12.19</t>
  </si>
  <si>
    <t>OVERVIEW</t>
  </si>
  <si>
    <t>https://www3.epa.gov/ttnchie1/ap42/ch12/final/c12s19.pdf</t>
  </si>
  <si>
    <t xml:space="preserve">DEQ's Air Toxics Emissions Reporting website: </t>
  </si>
  <si>
    <t>https://www.oregon.gov/deq/aq/air-toxics/Pages/Air-Toxics-Emissions-Inventory.aspx</t>
  </si>
  <si>
    <t>https://www.oregon.gov/deq/aq/cao/Pages/default.aspx</t>
  </si>
  <si>
    <t>INSTRUCTIONS</t>
  </si>
  <si>
    <t>AP-42 12.19 Electric Arc Welding</t>
  </si>
  <si>
    <t>GMAW E70S</t>
  </si>
  <si>
    <t>FCAW E316LT</t>
  </si>
  <si>
    <t>GMAW ER316</t>
  </si>
  <si>
    <t>GMAW ER5154</t>
  </si>
  <si>
    <t>GMAW ERNiCrMo</t>
  </si>
  <si>
    <t>GMAW ERNiCu</t>
  </si>
  <si>
    <t>SMAW E11018</t>
  </si>
  <si>
    <t>SMAW E310</t>
  </si>
  <si>
    <t>SMAW E410</t>
  </si>
  <si>
    <t>SMAW E6010</t>
  </si>
  <si>
    <t>SMAW E7018</t>
  </si>
  <si>
    <t>SMAW E7028</t>
  </si>
  <si>
    <t>SMAW E8018</t>
  </si>
  <si>
    <t>SMAW ENi-Cl</t>
  </si>
  <si>
    <t>SMAW ENi-Cu</t>
  </si>
  <si>
    <r>
      <t>To select more than one rod/wire type, select the first rod, then click the</t>
    </r>
    <r>
      <rPr>
        <i/>
        <sz val="12"/>
        <color theme="1"/>
        <rFont val="Arial"/>
        <family val="2"/>
      </rPr>
      <t xml:space="preserve"> Multi-Selection Button</t>
    </r>
    <r>
      <rPr>
        <sz val="12"/>
        <color theme="1"/>
        <rFont val="Arial"/>
        <family val="2"/>
      </rPr>
      <t xml:space="preserve"> (red arrow 2) at the top of the list to continue selecting the rest of the rod/ wired types for the facility (red arrow 3). Note that the order of the resulting EF will populate in the order they appear in the full Emission Factors table and may not match the order they were entered in </t>
    </r>
    <r>
      <rPr>
        <b/>
        <sz val="12"/>
        <color theme="1"/>
        <rFont val="Arial"/>
        <family val="2"/>
      </rPr>
      <t>Worksheet 2</t>
    </r>
    <r>
      <rPr>
        <sz val="12"/>
        <color theme="1"/>
        <rFont val="Arial"/>
        <family val="2"/>
      </rPr>
      <t xml:space="preserve">. </t>
    </r>
  </si>
  <si>
    <t>NOTES</t>
  </si>
  <si>
    <t>To reset the Emission Unit ID selection pane, click the Filter Clear button with the red 'x' before starting again.</t>
  </si>
  <si>
    <r>
      <t xml:space="preserve">If a welding rod or wire type is not listed in the Emission Factor table and are not otherwise available in a literature search, the facility operator has two options: 1) Derive the appropriate emission factors for the rod using the manufacturer's SDS sheet, and enter "Derived from SDS" onto the corresponding rows on </t>
    </r>
    <r>
      <rPr>
        <b/>
        <sz val="12"/>
        <color theme="1"/>
        <rFont val="Arial"/>
        <family val="2"/>
      </rPr>
      <t>Worksheet 3</t>
    </r>
    <r>
      <rPr>
        <sz val="12"/>
        <color theme="1"/>
        <rFont val="Arial"/>
        <family val="2"/>
      </rPr>
      <t xml:space="preserve">, Column H 'EF Reference/Notes', or 2) use the 'Unspecified Rod/Wire Default' option at the bottom of the list. This set of EFs was derived from average usage in the 2016 Air Toxics Emissions Inventory submissions. </t>
    </r>
  </si>
  <si>
    <r>
      <t xml:space="preserve">4) When the EF sets are pasted into </t>
    </r>
    <r>
      <rPr>
        <b/>
        <sz val="12"/>
        <color theme="1"/>
        <rFont val="Arial"/>
        <family val="2"/>
      </rPr>
      <t>Worksheet 3</t>
    </r>
    <r>
      <rPr>
        <sz val="12"/>
        <color theme="1"/>
        <rFont val="Arial"/>
        <family val="2"/>
      </rPr>
      <t xml:space="preserve"> the 'Calculated Annual Emissions [lb/yr]' column will calculate automatically. Yellow highlighter indicates a warning, in this case there are several: the Pollutant Name 'Chromium (nonhexavalent)' (red arrows), and the EU ID 'SMAW E316' (red circles).</t>
    </r>
  </si>
  <si>
    <r>
      <t xml:space="preserve">The EU ID error is a result of the Emissions Unit ID not matching exactly as it does on </t>
    </r>
    <r>
      <rPr>
        <b/>
        <sz val="12"/>
        <color theme="1"/>
        <rFont val="Arial"/>
        <family val="2"/>
      </rPr>
      <t>Worksheet 2</t>
    </r>
    <r>
      <rPr>
        <sz val="12"/>
        <color theme="1"/>
        <rFont val="Arial"/>
        <family val="2"/>
      </rPr>
      <t xml:space="preserve">, Column A (see example in Step 1, above). In this case, the wire type identified on </t>
    </r>
    <r>
      <rPr>
        <b/>
        <sz val="12"/>
        <color theme="1"/>
        <rFont val="Arial"/>
        <family val="2"/>
      </rPr>
      <t xml:space="preserve">Worksheet 2 </t>
    </r>
    <r>
      <rPr>
        <sz val="12"/>
        <color theme="1"/>
        <rFont val="Arial"/>
        <family val="2"/>
      </rPr>
      <t>was more specific, 'SMAW E316</t>
    </r>
    <r>
      <rPr>
        <i/>
        <sz val="12"/>
        <color theme="1"/>
        <rFont val="Arial"/>
        <family val="2"/>
      </rPr>
      <t>L</t>
    </r>
    <r>
      <rPr>
        <sz val="12"/>
        <color theme="1"/>
        <rFont val="Arial"/>
        <family val="2"/>
      </rPr>
      <t xml:space="preserve">'. To correct the error, overwrite the EU ID in </t>
    </r>
    <r>
      <rPr>
        <b/>
        <sz val="12"/>
        <color theme="1"/>
        <rFont val="Arial"/>
        <family val="2"/>
      </rPr>
      <t>Worksheet 3</t>
    </r>
    <r>
      <rPr>
        <sz val="12"/>
        <color theme="1"/>
        <rFont val="Arial"/>
        <family val="2"/>
      </rPr>
      <t xml:space="preserve"> and the calculated emissions will update automatically.</t>
    </r>
  </si>
  <si>
    <r>
      <t xml:space="preserve">These emission factors are assembled from AP-42, Chapter 12 Metallurgical Industries, Section 19 Electric Arc Welding. The selected welding emission factors are </t>
    </r>
    <r>
      <rPr>
        <i/>
        <sz val="12"/>
        <color theme="1"/>
        <rFont val="Arial"/>
        <family val="2"/>
      </rPr>
      <t>uncontrolled</t>
    </r>
    <r>
      <rPr>
        <sz val="12"/>
        <color theme="1"/>
        <rFont val="Arial"/>
        <family val="2"/>
      </rPr>
      <t xml:space="preserve"> - any pollution control devices on welding equipment at a facility will need to be added into the calculation on the ATEI reporting form. To use the tool, simply copy/paste the set of emission factors for the sought welding rod or wire type directly into the ATEI reporting form. </t>
    </r>
  </si>
  <si>
    <t xml:space="preserve">Note that the unit of measure is in thousand pounds. Facilities tracking rod or wire usage in tons will need to convert to thousand lbs in order to match the emission factors and accurately estimate emissions. </t>
  </si>
  <si>
    <t xml:space="preserve">2) On the Emission Factors tab, select the weld wire or rod type from the Selection Buttons on the left. The tool will return just the EFs for that wire/rod type. </t>
  </si>
  <si>
    <t xml:space="preserve">5) If there are control devices present at the facility, (e.g., booth filter), the Control Efficiency column should be updated according to the filter manufacturer's specifications and the emissions reductions will be reflected in the calculated emissions (red circles). Do not change the 'Control EF' Column (red arrow), as this indicates that the selected EFs do not already include a control efficiency [they do not]. </t>
  </si>
  <si>
    <t>DEQ 2016 ATEI average</t>
  </si>
  <si>
    <t>Update 4/1/2024</t>
  </si>
  <si>
    <t>Welding Emission Factor Search Tool</t>
  </si>
  <si>
    <t>Chromium (total)</t>
  </si>
  <si>
    <t xml:space="preserve">This Welding Activities Emission Factor (EF) Search Tool is provided for use with the Air Toxics Emissions Inventory (ATEI) reporting form, specifically for Worksheets 2 &amp; 3 (color-coded salmon orange). Operators who do elect to use this tool, should include all of the provided emission factors for their selected weld wire or rod type and not choose selectively. </t>
  </si>
  <si>
    <r>
      <t xml:space="preserve">1) Enter the emission units, control devices and activity on </t>
    </r>
    <r>
      <rPr>
        <b/>
        <sz val="12"/>
        <color theme="1"/>
        <rFont val="Arial"/>
        <family val="2"/>
      </rPr>
      <t xml:space="preserve">Worksheet 2 </t>
    </r>
    <r>
      <rPr>
        <sz val="12"/>
        <color theme="1"/>
        <rFont val="Arial"/>
        <family val="2"/>
      </rPr>
      <t xml:space="preserve">of the Air Toxics Emissions Inventory reporting form, "2.Emission Units &amp; Activities". Below in an example of a facility that uses three types of weld wire. Some wire types have greater specificity than others (e.g., the "L" denoted with the red arrow on E316L). </t>
    </r>
  </si>
  <si>
    <t>Revision History</t>
  </si>
  <si>
    <t>4/1/2024  Changed nomenclature of Chromium from "nonhexavalent" to "total." Removed "2020" from form and instructions.</t>
  </si>
  <si>
    <t>FCAW E110</t>
  </si>
  <si>
    <t>EPA AP-42 Chapter 12.19:</t>
  </si>
  <si>
    <r>
      <t xml:space="preserve">3) Copy the emission factor data from the Welding Tool and paste it into </t>
    </r>
    <r>
      <rPr>
        <b/>
        <sz val="12"/>
        <color theme="1"/>
        <rFont val="Arial"/>
        <family val="2"/>
      </rPr>
      <t>Worksheet 3</t>
    </r>
    <r>
      <rPr>
        <sz val="12"/>
        <color theme="1"/>
        <rFont val="Arial"/>
        <family val="2"/>
      </rPr>
      <t xml:space="preserve"> "3.Pollutant Emissions - EF" on the AT EI form.  Don't copy the headers, just the data. The order of the weld materials does not matter for calculating emissions because they will match on the Emissions Unit ID. </t>
    </r>
  </si>
  <si>
    <t>The Pollutant Name warning on 'Chromium (nonhexavalent)' simply indicates that the pollutant is not found on DEQ's Air Toxic Pollutant List as written. It is not necessary to update or change the pollutant name to match, it simply identifies a difference.</t>
  </si>
  <si>
    <r>
      <t xml:space="preserve">If errors are encountered on </t>
    </r>
    <r>
      <rPr>
        <b/>
        <sz val="12"/>
        <color theme="1"/>
        <rFont val="Arial"/>
        <family val="2"/>
      </rPr>
      <t xml:space="preserve">Worksheet 3 </t>
    </r>
    <r>
      <rPr>
        <sz val="12"/>
        <color theme="1"/>
        <rFont val="Arial"/>
        <family val="2"/>
      </rPr>
      <t xml:space="preserve">of the reporting form, erase the cells by dragging empty cells up to overwrite/ replace the rows you wish to replace. Do not copy/paste empty cells, as the embedded formula can retain the original row number.   </t>
    </r>
  </si>
  <si>
    <t>AQ104B Toxics Reporting and Air Toxics Emissions Inventory</t>
  </si>
  <si>
    <t>7440-50-8</t>
  </si>
  <si>
    <t>504</t>
  </si>
  <si>
    <t>copper</t>
  </si>
  <si>
    <t>Phosphorus</t>
  </si>
  <si>
    <t>Nickel</t>
  </si>
  <si>
    <t>Unspecified - Max Values</t>
  </si>
  <si>
    <t>AP-42 12.19 - Max Values</t>
  </si>
  <si>
    <t>DEQ's Cleaner Air Oregon 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</si>
</sst>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color theme="1"/>
      <name val="Calibri"/>
      <family val="2"/>
      <scheme val="minor"/>
    </font>
    <font>
      <sz val="12"/>
      <name val="Arial"/>
      <family val="2"/>
    </font>
    <font>
      <sz val="12"/>
      <color theme="1"/>
      <name val="Arial"/>
      <family val="2"/>
    </font>
    <font>
      <b/>
      <sz val="12"/>
      <color theme="1"/>
      <name val="Arial"/>
      <family val="2"/>
    </font>
    <font>
      <b/>
      <sz val="16"/>
      <color theme="1"/>
      <name val="Arial"/>
      <family val="2"/>
    </font>
    <font>
      <u/>
      <sz val="11"/>
      <color theme="10"/>
      <name val="Calibri"/>
      <family val="2"/>
      <scheme val="minor"/>
    </font>
    <font>
      <u/>
      <sz val="12"/>
      <color theme="10"/>
      <name val="Arial"/>
      <family val="2"/>
    </font>
    <font>
      <i/>
      <sz val="12"/>
      <color theme="1"/>
      <name val="Arial"/>
      <family val="2"/>
    </font>
    <font>
      <b/>
      <sz val="22"/>
      <color theme="1"/>
      <name val="Arial"/>
      <family val="2"/>
    </font>
    <font>
      <b/>
      <sz val="20"/>
      <color theme="1"/>
      <name val="Arial"/>
      <family val="2"/>
    </font>
    <font>
      <b/>
      <sz val="12"/>
      <color rgb="FFFF0000"/>
      <name val="Arial"/>
      <family val="2"/>
    </font>
    <font>
      <b/>
      <sz val="14"/>
      <color theme="1"/>
      <name val="Calibri"/>
      <family val="2"/>
      <scheme val="minor"/>
    </font>
  </fonts>
  <fills count="6">
    <fill>
      <patternFill patternType="none"/>
    </fill>
    <fill>
      <patternFill patternType="gray125"/>
    </fill>
    <fill>
      <patternFill patternType="solid">
        <fgColor rgb="FFFAB38B"/>
        <bgColor indexed="64"/>
      </patternFill>
    </fill>
    <fill>
      <patternFill patternType="solid">
        <fgColor theme="0" tint="-4.9989318521683403E-2"/>
        <bgColor indexed="64"/>
      </patternFill>
    </fill>
    <fill>
      <patternFill patternType="solid">
        <fgColor rgb="FFF57F32"/>
        <bgColor indexed="64"/>
      </patternFill>
    </fill>
    <fill>
      <patternFill patternType="solid">
        <fgColor theme="0"/>
        <bgColor indexed="64"/>
      </patternFill>
    </fill>
  </fills>
  <borders count="2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s>
  <cellStyleXfs count="3">
    <xf numFmtId="0" fontId="0" fillId="0" borderId="0"/>
    <xf numFmtId="9" fontId="1" fillId="0" borderId="0" applyFont="0" applyFill="0" applyBorder="0" applyAlignment="0" applyProtection="0"/>
    <xf numFmtId="0" fontId="6" fillId="0" borderId="0" applyNumberFormat="0" applyFill="0" applyBorder="0" applyAlignment="0" applyProtection="0"/>
  </cellStyleXfs>
  <cellXfs count="57">
    <xf numFmtId="0" fontId="0" fillId="0" borderId="0" xfId="0"/>
    <xf numFmtId="0" fontId="3" fillId="0" borderId="0" xfId="0" applyFont="1" applyAlignment="1">
      <alignment horizontal="center"/>
    </xf>
    <xf numFmtId="0" fontId="3" fillId="0" borderId="0" xfId="0" applyFont="1"/>
    <xf numFmtId="0" fontId="3" fillId="0" borderId="1" xfId="0" applyFont="1" applyBorder="1"/>
    <xf numFmtId="0" fontId="3" fillId="0" borderId="2" xfId="0" applyFont="1" applyBorder="1"/>
    <xf numFmtId="0" fontId="3" fillId="0" borderId="3" xfId="0" applyFont="1" applyBorder="1"/>
    <xf numFmtId="0" fontId="3" fillId="0" borderId="4" xfId="0" applyFont="1" applyBorder="1"/>
    <xf numFmtId="0" fontId="3" fillId="0" borderId="6" xfId="0" applyFont="1" applyBorder="1"/>
    <xf numFmtId="0" fontId="3" fillId="0" borderId="7" xfId="0" applyFont="1" applyBorder="1"/>
    <xf numFmtId="0" fontId="3" fillId="0" borderId="5" xfId="0" applyFont="1" applyBorder="1"/>
    <xf numFmtId="0" fontId="3" fillId="0" borderId="10" xfId="0" applyFont="1" applyBorder="1"/>
    <xf numFmtId="0" fontId="3" fillId="0" borderId="12"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10" fontId="3" fillId="0" borderId="15" xfId="1" applyNumberFormat="1" applyFont="1" applyBorder="1" applyAlignment="1">
      <alignment horizontal="center"/>
    </xf>
    <xf numFmtId="10" fontId="3" fillId="0" borderId="16" xfId="1" applyNumberFormat="1" applyFont="1" applyBorder="1" applyAlignment="1">
      <alignment horizontal="center"/>
    </xf>
    <xf numFmtId="10" fontId="3" fillId="0" borderId="17" xfId="1" applyNumberFormat="1" applyFont="1" applyBorder="1" applyAlignment="1">
      <alignment horizontal="center"/>
    </xf>
    <xf numFmtId="10" fontId="3" fillId="0" borderId="18" xfId="1" applyNumberFormat="1" applyFont="1" applyBorder="1" applyAlignment="1">
      <alignment horizontal="center"/>
    </xf>
    <xf numFmtId="0" fontId="2" fillId="3" borderId="8" xfId="0" applyFont="1" applyFill="1" applyBorder="1" applyAlignment="1">
      <alignment horizontal="center"/>
    </xf>
    <xf numFmtId="0" fontId="2" fillId="3" borderId="9" xfId="0" applyFont="1" applyFill="1" applyBorder="1" applyAlignment="1">
      <alignment horizontal="center" wrapText="1"/>
    </xf>
    <xf numFmtId="0" fontId="2" fillId="3" borderId="9" xfId="0" applyFont="1" applyFill="1" applyBorder="1" applyAlignment="1">
      <alignment horizontal="center"/>
    </xf>
    <xf numFmtId="0" fontId="2" fillId="3" borderId="10" xfId="0" applyFont="1" applyFill="1" applyBorder="1" applyAlignment="1">
      <alignment horizontal="center"/>
    </xf>
    <xf numFmtId="0" fontId="4" fillId="0" borderId="0" xfId="0" applyFont="1"/>
    <xf numFmtId="0" fontId="3" fillId="0" borderId="0" xfId="0" applyFont="1" applyAlignment="1">
      <alignment horizontal="left"/>
    </xf>
    <xf numFmtId="0" fontId="3" fillId="0" borderId="0" xfId="0" applyFont="1" applyAlignment="1">
      <alignment horizontal="left" vertical="center"/>
    </xf>
    <xf numFmtId="10" fontId="3" fillId="0" borderId="17" xfId="1" applyNumberFormat="1" applyFont="1" applyFill="1" applyBorder="1" applyAlignment="1">
      <alignment horizontal="center"/>
    </xf>
    <xf numFmtId="10" fontId="3" fillId="0" borderId="15" xfId="1" applyNumberFormat="1" applyFont="1" applyFill="1" applyBorder="1" applyAlignment="1">
      <alignment horizontal="center"/>
    </xf>
    <xf numFmtId="10" fontId="3" fillId="0" borderId="16" xfId="1" applyNumberFormat="1" applyFont="1" applyFill="1" applyBorder="1" applyAlignment="1">
      <alignment horizontal="center"/>
    </xf>
    <xf numFmtId="10" fontId="3" fillId="0" borderId="18" xfId="1" applyNumberFormat="1" applyFont="1" applyFill="1" applyBorder="1" applyAlignment="1">
      <alignment horizontal="center"/>
    </xf>
    <xf numFmtId="0" fontId="3" fillId="0" borderId="0" xfId="0" applyFont="1" applyAlignment="1">
      <alignment vertical="center"/>
    </xf>
    <xf numFmtId="0" fontId="3" fillId="0" borderId="0" xfId="0" applyFont="1" applyAlignment="1">
      <alignment horizontal="left" vertical="center" wrapText="1"/>
    </xf>
    <xf numFmtId="0" fontId="3" fillId="0" borderId="0" xfId="0" applyFont="1" applyAlignment="1">
      <alignment horizontal="left" wrapText="1"/>
    </xf>
    <xf numFmtId="0" fontId="7" fillId="0" borderId="0" xfId="2" applyFont="1" applyAlignment="1" applyProtection="1">
      <alignment vertical="center"/>
    </xf>
    <xf numFmtId="0" fontId="4" fillId="5" borderId="0" xfId="0" applyFont="1" applyFill="1" applyAlignment="1">
      <alignment vertical="center"/>
    </xf>
    <xf numFmtId="0" fontId="11" fillId="5" borderId="0" xfId="0" applyFont="1" applyFill="1" applyAlignment="1">
      <alignment horizontal="left" vertical="center" wrapText="1"/>
    </xf>
    <xf numFmtId="0" fontId="3" fillId="0" borderId="19" xfId="0" applyFont="1" applyBorder="1"/>
    <xf numFmtId="0" fontId="12" fillId="0" borderId="0" xfId="0" applyFont="1"/>
    <xf numFmtId="10" fontId="3" fillId="0" borderId="0" xfId="1" applyNumberFormat="1" applyFont="1" applyBorder="1" applyAlignment="1">
      <alignment horizontal="center"/>
    </xf>
    <xf numFmtId="10" fontId="3" fillId="0" borderId="0" xfId="0" applyNumberFormat="1" applyFont="1" applyAlignment="1">
      <alignment horizontal="center"/>
    </xf>
    <xf numFmtId="0" fontId="3" fillId="0" borderId="0" xfId="0" applyFont="1" applyAlignment="1">
      <alignment horizontal="left" vertical="center" wrapText="1"/>
    </xf>
    <xf numFmtId="0" fontId="7" fillId="0" borderId="0" xfId="2" applyFont="1" applyAlignment="1">
      <alignment horizontal="left" vertical="center"/>
    </xf>
    <xf numFmtId="0" fontId="5" fillId="2" borderId="0" xfId="0" applyFont="1" applyFill="1" applyAlignment="1">
      <alignment horizontal="left" vertical="center"/>
    </xf>
    <xf numFmtId="0" fontId="3" fillId="0" borderId="0" xfId="0" applyFont="1" applyAlignment="1">
      <alignment horizontal="left"/>
    </xf>
    <xf numFmtId="0" fontId="3" fillId="0" borderId="0" xfId="0" applyFont="1" applyAlignment="1">
      <alignment horizontal="center"/>
    </xf>
    <xf numFmtId="0" fontId="9" fillId="5" borderId="0" xfId="0" applyFont="1" applyFill="1" applyAlignment="1">
      <alignment horizontal="left" vertical="center"/>
    </xf>
    <xf numFmtId="0" fontId="10" fillId="5" borderId="0" xfId="0" applyFont="1" applyFill="1" applyAlignment="1">
      <alignment horizontal="left" vertical="center"/>
    </xf>
    <xf numFmtId="0" fontId="3" fillId="0" borderId="0" xfId="0" applyFont="1" applyAlignment="1">
      <alignment horizontal="center" vertical="center"/>
    </xf>
    <xf numFmtId="0" fontId="0" fillId="0" borderId="0" xfId="0" applyAlignment="1">
      <alignment horizontal="left"/>
    </xf>
    <xf numFmtId="0" fontId="5" fillId="2" borderId="0" xfId="0" applyFont="1" applyFill="1" applyAlignment="1">
      <alignment horizontal="left"/>
    </xf>
    <xf numFmtId="0" fontId="3" fillId="0" borderId="0" xfId="0" applyFont="1" applyAlignment="1">
      <alignment horizontal="left" vertical="center"/>
    </xf>
    <xf numFmtId="0" fontId="5" fillId="2" borderId="0" xfId="0" applyFont="1" applyFill="1" applyAlignment="1">
      <alignment horizontal="center"/>
    </xf>
    <xf numFmtId="0" fontId="3" fillId="4" borderId="0" xfId="0" applyFont="1" applyFill="1" applyAlignment="1">
      <alignment horizontal="center"/>
    </xf>
  </cellXfs>
  <cellStyles count="3">
    <cellStyle name="Hyperlink" xfId="2" builtinId="8"/>
    <cellStyle name="Normal" xfId="0" builtinId="0"/>
    <cellStyle name="Percent" xfId="1" builtinId="5"/>
  </cellStyles>
  <dxfs count="11">
    <dxf>
      <font>
        <strike val="0"/>
        <outline val="0"/>
        <shadow val="0"/>
        <u val="none"/>
        <vertAlign val="baseline"/>
        <sz val="12"/>
        <color theme="1"/>
        <name val="Arial"/>
        <scheme val="none"/>
      </font>
      <border diagonalUp="0" diagonalDown="0" outline="0">
        <left style="medium">
          <color indexed="64"/>
        </left>
        <right style="medium">
          <color indexed="64"/>
        </right>
        <top/>
        <bottom/>
      </border>
    </dxf>
    <dxf>
      <font>
        <strike val="0"/>
        <outline val="0"/>
        <shadow val="0"/>
        <u val="none"/>
        <vertAlign val="baseline"/>
        <sz val="12"/>
        <color theme="1"/>
        <name val="Arial"/>
        <scheme val="none"/>
      </font>
      <alignment horizontal="center" vertical="bottom" textRotation="0" indent="0" justifyLastLine="0" shrinkToFit="0" readingOrder="0"/>
      <border diagonalUp="0" diagonalDown="0">
        <left style="medium">
          <color indexed="64"/>
        </left>
        <right style="thin">
          <color indexed="64"/>
        </right>
        <top/>
        <bottom/>
        <vertical/>
        <horizontal/>
      </border>
    </dxf>
    <dxf>
      <font>
        <strike val="0"/>
        <outline val="0"/>
        <shadow val="0"/>
        <u val="none"/>
        <vertAlign val="baseline"/>
        <sz val="12"/>
        <color theme="1"/>
        <name val="Arial"/>
        <scheme val="none"/>
      </font>
      <alignment horizontal="center" vertical="bottom" textRotation="0" indent="0" justifyLastLine="0" shrinkToFit="0" readingOrder="0"/>
      <border diagonalUp="0" diagonalDown="0">
        <left style="medium">
          <color indexed="64"/>
        </left>
        <right style="thin">
          <color indexed="64"/>
        </right>
        <top/>
        <bottom/>
        <vertical/>
        <horizontal/>
      </border>
    </dxf>
    <dxf>
      <font>
        <strike val="0"/>
        <outline val="0"/>
        <shadow val="0"/>
        <u val="none"/>
        <vertAlign val="baseline"/>
        <sz val="12"/>
        <color theme="1"/>
        <name val="Arial"/>
        <scheme val="none"/>
      </font>
      <numFmt numFmtId="14" formatCode="0.00%"/>
      <alignment horizontal="center" vertical="bottom" textRotation="0" indent="0" justifyLastLine="0" shrinkToFit="0" readingOrder="0"/>
      <border diagonalUp="0" diagonalDown="0">
        <left style="medium">
          <color indexed="64"/>
        </left>
        <right style="thin">
          <color indexed="64"/>
        </right>
        <top/>
        <bottom/>
        <vertical/>
        <horizontal/>
      </border>
    </dxf>
    <dxf>
      <font>
        <strike val="0"/>
        <outline val="0"/>
        <shadow val="0"/>
        <u val="none"/>
        <vertAlign val="baseline"/>
        <sz val="12"/>
        <color theme="1"/>
        <name val="Arial"/>
        <scheme val="none"/>
      </font>
      <alignment horizontal="center" vertical="bottom" textRotation="0" indent="0" justifyLastLine="0" shrinkToFit="0" readingOrder="0"/>
      <border diagonalUp="0" diagonalDown="0">
        <left style="medium">
          <color indexed="64"/>
        </left>
        <right style="thin">
          <color indexed="64"/>
        </right>
        <top/>
        <bottom/>
        <vertical/>
        <horizontal/>
      </border>
    </dxf>
    <dxf>
      <font>
        <strike val="0"/>
        <outline val="0"/>
        <shadow val="0"/>
        <u val="none"/>
        <vertAlign val="baseline"/>
        <sz val="12"/>
        <color theme="1"/>
        <name val="Arial"/>
        <scheme val="none"/>
      </font>
      <border diagonalUp="0" diagonalDown="0" outline="0">
        <left style="medium">
          <color indexed="64"/>
        </left>
        <right style="medium">
          <color indexed="64"/>
        </right>
        <top/>
        <bottom/>
      </border>
    </dxf>
    <dxf>
      <font>
        <strike val="0"/>
        <outline val="0"/>
        <shadow val="0"/>
        <u val="none"/>
        <vertAlign val="baseline"/>
        <sz val="12"/>
        <color theme="1"/>
        <name val="Arial"/>
        <scheme val="none"/>
      </font>
      <alignment horizontal="center" vertical="bottom" textRotation="0" indent="0" justifyLastLine="0" shrinkToFit="0" readingOrder="0"/>
      <border diagonalUp="0" diagonalDown="0" outline="0">
        <left style="medium">
          <color indexed="64"/>
        </left>
        <right style="medium">
          <color indexed="64"/>
        </right>
        <top/>
        <bottom/>
      </border>
    </dxf>
    <dxf>
      <font>
        <strike val="0"/>
        <outline val="0"/>
        <shadow val="0"/>
        <u val="none"/>
        <vertAlign val="baseline"/>
        <sz val="12"/>
        <color theme="1"/>
        <name val="Arial"/>
        <scheme val="none"/>
      </font>
      <border diagonalUp="0" diagonalDown="0" outline="0">
        <left style="medium">
          <color indexed="64"/>
        </left>
        <right style="medium">
          <color indexed="64"/>
        </right>
        <top/>
        <bottom/>
      </border>
    </dxf>
    <dxf>
      <font>
        <strike val="0"/>
        <outline val="0"/>
        <shadow val="0"/>
        <u val="none"/>
        <vertAlign val="baseline"/>
        <sz val="12"/>
        <color theme="1"/>
        <name val="Arial"/>
        <scheme val="none"/>
      </font>
    </dxf>
    <dxf>
      <border>
        <bottom style="medium">
          <color indexed="64"/>
        </bottom>
      </border>
    </dxf>
    <dxf>
      <font>
        <strike val="0"/>
        <outline val="0"/>
        <shadow val="0"/>
        <u val="none"/>
        <vertAlign val="baseline"/>
        <sz val="12"/>
        <color auto="1"/>
        <name val="Arial"/>
        <scheme val="none"/>
      </font>
      <fill>
        <patternFill patternType="solid">
          <fgColor indexed="64"/>
          <bgColor theme="0" tint="-4.9989318521683403E-2"/>
        </patternFill>
      </fill>
      <alignment horizontal="center" vertical="bottom" textRotation="0" indent="0" justifyLastLine="0" shrinkToFit="0" readingOrder="0"/>
      <border diagonalUp="0" diagonalDown="0" outline="0">
        <left/>
        <right/>
        <top/>
        <bottom/>
      </border>
    </dxf>
  </dxfs>
  <tableStyles count="0" defaultTableStyle="TableStyleMedium2" defaultPivotStyle="PivotStyleLight16"/>
  <colors>
    <mruColors>
      <color rgb="FFFAB38B"/>
      <color rgb="FFF57F3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microsoft.com/office/2007/relationships/slicerCache" Target="slicerCaches/slicerCach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0</xdr:colOff>
      <xdr:row>26</xdr:row>
      <xdr:rowOff>0</xdr:rowOff>
    </xdr:from>
    <xdr:to>
      <xdr:col>10</xdr:col>
      <xdr:colOff>296513</xdr:colOff>
      <xdr:row>26</xdr:row>
      <xdr:rowOff>2629267</xdr:rowOff>
    </xdr:to>
    <xdr:grpSp>
      <xdr:nvGrpSpPr>
        <xdr:cNvPr id="3092" name="Group 3091">
          <a:extLst>
            <a:ext uri="{FF2B5EF4-FFF2-40B4-BE49-F238E27FC236}">
              <a16:creationId xmlns:a16="http://schemas.microsoft.com/office/drawing/2014/main" id="{00000000-0008-0000-0000-0000140C0000}"/>
            </a:ext>
          </a:extLst>
        </xdr:cNvPr>
        <xdr:cNvGrpSpPr/>
      </xdr:nvGrpSpPr>
      <xdr:grpSpPr>
        <a:xfrm>
          <a:off x="0" y="10125075"/>
          <a:ext cx="8869013" cy="2629267"/>
          <a:chOff x="0" y="9906000"/>
          <a:chExt cx="8869013" cy="2629267"/>
        </a:xfrm>
        <a:effectLst>
          <a:outerShdw blurRad="50800" dist="38100" dir="2700000" algn="tl" rotWithShape="0">
            <a:prstClr val="black">
              <a:alpha val="40000"/>
            </a:prstClr>
          </a:outerShdw>
        </a:effectLst>
      </xdr:grpSpPr>
      <xdr:pic>
        <xdr:nvPicPr>
          <xdr:cNvPr id="3076" name="Picture 3075">
            <a:extLst>
              <a:ext uri="{FF2B5EF4-FFF2-40B4-BE49-F238E27FC236}">
                <a16:creationId xmlns:a16="http://schemas.microsoft.com/office/drawing/2014/main" id="{00000000-0008-0000-0000-0000040C0000}"/>
              </a:ext>
            </a:extLst>
          </xdr:cNvPr>
          <xdr:cNvPicPr>
            <a:picLocks noChangeAspect="1"/>
          </xdr:cNvPicPr>
        </xdr:nvPicPr>
        <xdr:blipFill>
          <a:blip xmlns:r="http://schemas.openxmlformats.org/officeDocument/2006/relationships" r:embed="rId1"/>
          <a:stretch>
            <a:fillRect/>
          </a:stretch>
        </xdr:blipFill>
        <xdr:spPr>
          <a:xfrm>
            <a:off x="0" y="9906000"/>
            <a:ext cx="8869013" cy="2629267"/>
          </a:xfrm>
          <a:prstGeom prst="rect">
            <a:avLst/>
          </a:prstGeom>
        </xdr:spPr>
      </xdr:pic>
      <xdr:cxnSp macro="">
        <xdr:nvCxnSpPr>
          <xdr:cNvPr id="3079" name="Straight Arrow Connector 3078">
            <a:extLst>
              <a:ext uri="{FF2B5EF4-FFF2-40B4-BE49-F238E27FC236}">
                <a16:creationId xmlns:a16="http://schemas.microsoft.com/office/drawing/2014/main" id="{00000000-0008-0000-0000-0000070C0000}"/>
              </a:ext>
            </a:extLst>
          </xdr:cNvPr>
          <xdr:cNvCxnSpPr/>
        </xdr:nvCxnSpPr>
        <xdr:spPr>
          <a:xfrm flipH="1">
            <a:off x="1571625" y="11601450"/>
            <a:ext cx="209550" cy="40005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3081" name="TextBox 3080">
            <a:extLst>
              <a:ext uri="{FF2B5EF4-FFF2-40B4-BE49-F238E27FC236}">
                <a16:creationId xmlns:a16="http://schemas.microsoft.com/office/drawing/2014/main" id="{00000000-0008-0000-0000-0000090C0000}"/>
              </a:ext>
            </a:extLst>
          </xdr:cNvPr>
          <xdr:cNvSpPr txBox="1"/>
        </xdr:nvSpPr>
        <xdr:spPr>
          <a:xfrm>
            <a:off x="1733551" y="11325226"/>
            <a:ext cx="276224"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rgbClr val="FF0000"/>
                </a:solidFill>
                <a:latin typeface="Arial" panose="020B0604020202020204" pitchFamily="34" charset="0"/>
                <a:cs typeface="Arial" panose="020B0604020202020204" pitchFamily="34" charset="0"/>
              </a:rPr>
              <a:t>1</a:t>
            </a:r>
          </a:p>
        </xdr:txBody>
      </xdr:sp>
    </xdr:grpSp>
    <xdr:clientData/>
  </xdr:twoCellAnchor>
  <xdr:twoCellAnchor>
    <xdr:from>
      <xdr:col>0</xdr:col>
      <xdr:colOff>0</xdr:colOff>
      <xdr:row>30</xdr:row>
      <xdr:rowOff>1</xdr:rowOff>
    </xdr:from>
    <xdr:to>
      <xdr:col>10</xdr:col>
      <xdr:colOff>333375</xdr:colOff>
      <xdr:row>30</xdr:row>
      <xdr:rowOff>3714751</xdr:rowOff>
    </xdr:to>
    <xdr:grpSp>
      <xdr:nvGrpSpPr>
        <xdr:cNvPr id="3093" name="Group 3092">
          <a:extLst>
            <a:ext uri="{FF2B5EF4-FFF2-40B4-BE49-F238E27FC236}">
              <a16:creationId xmlns:a16="http://schemas.microsoft.com/office/drawing/2014/main" id="{00000000-0008-0000-0000-0000150C0000}"/>
            </a:ext>
          </a:extLst>
        </xdr:cNvPr>
        <xdr:cNvGrpSpPr/>
      </xdr:nvGrpSpPr>
      <xdr:grpSpPr>
        <a:xfrm>
          <a:off x="0" y="13830301"/>
          <a:ext cx="8905875" cy="3714750"/>
          <a:chOff x="0" y="13477876"/>
          <a:chExt cx="8905875" cy="3714750"/>
        </a:xfrm>
        <a:effectLst>
          <a:outerShdw blurRad="50800" dist="38100" dir="2700000" algn="tl" rotWithShape="0">
            <a:prstClr val="black">
              <a:alpha val="40000"/>
            </a:prstClr>
          </a:outerShdw>
        </a:effectLst>
      </xdr:grpSpPr>
      <xdr:pic>
        <xdr:nvPicPr>
          <xdr:cNvPr id="3077" name="Picture 3076">
            <a:extLst>
              <a:ext uri="{FF2B5EF4-FFF2-40B4-BE49-F238E27FC236}">
                <a16:creationId xmlns:a16="http://schemas.microsoft.com/office/drawing/2014/main" id="{00000000-0008-0000-0000-0000050C0000}"/>
              </a:ext>
            </a:extLst>
          </xdr:cNvPr>
          <xdr:cNvPicPr>
            <a:picLocks noChangeAspect="1"/>
          </xdr:cNvPicPr>
        </xdr:nvPicPr>
        <xdr:blipFill rotWithShape="1">
          <a:blip xmlns:r="http://schemas.openxmlformats.org/officeDocument/2006/relationships" r:embed="rId2"/>
          <a:srcRect r="38292" b="2024"/>
          <a:stretch/>
        </xdr:blipFill>
        <xdr:spPr>
          <a:xfrm>
            <a:off x="0" y="13477876"/>
            <a:ext cx="8905875" cy="3714750"/>
          </a:xfrm>
          <a:prstGeom prst="rect">
            <a:avLst/>
          </a:prstGeom>
        </xdr:spPr>
      </xdr:pic>
      <xdr:cxnSp macro="">
        <xdr:nvCxnSpPr>
          <xdr:cNvPr id="42" name="Straight Arrow Connector 41">
            <a:extLst>
              <a:ext uri="{FF2B5EF4-FFF2-40B4-BE49-F238E27FC236}">
                <a16:creationId xmlns:a16="http://schemas.microsoft.com/office/drawing/2014/main" id="{00000000-0008-0000-0000-00002A000000}"/>
              </a:ext>
            </a:extLst>
          </xdr:cNvPr>
          <xdr:cNvCxnSpPr>
            <a:stCxn id="45" idx="0"/>
          </xdr:cNvCxnSpPr>
        </xdr:nvCxnSpPr>
        <xdr:spPr>
          <a:xfrm flipV="1">
            <a:off x="1547813" y="14220825"/>
            <a:ext cx="138112" cy="54292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43" name="Straight Arrow Connector 42">
            <a:extLst>
              <a:ext uri="{FF2B5EF4-FFF2-40B4-BE49-F238E27FC236}">
                <a16:creationId xmlns:a16="http://schemas.microsoft.com/office/drawing/2014/main" id="{00000000-0008-0000-0000-00002B000000}"/>
              </a:ext>
            </a:extLst>
          </xdr:cNvPr>
          <xdr:cNvCxnSpPr/>
        </xdr:nvCxnSpPr>
        <xdr:spPr>
          <a:xfrm flipH="1">
            <a:off x="1504950" y="16440150"/>
            <a:ext cx="47625" cy="5810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45" name="TextBox 44">
            <a:extLst>
              <a:ext uri="{FF2B5EF4-FFF2-40B4-BE49-F238E27FC236}">
                <a16:creationId xmlns:a16="http://schemas.microsoft.com/office/drawing/2014/main" id="{00000000-0008-0000-0000-00002D000000}"/>
              </a:ext>
            </a:extLst>
          </xdr:cNvPr>
          <xdr:cNvSpPr txBox="1"/>
        </xdr:nvSpPr>
        <xdr:spPr>
          <a:xfrm>
            <a:off x="1409701" y="14763751"/>
            <a:ext cx="276224"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rgbClr val="FF0000"/>
                </a:solidFill>
                <a:latin typeface="Arial" panose="020B0604020202020204" pitchFamily="34" charset="0"/>
                <a:cs typeface="Arial" panose="020B0604020202020204" pitchFamily="34" charset="0"/>
              </a:rPr>
              <a:t>2</a:t>
            </a:r>
          </a:p>
        </xdr:txBody>
      </xdr:sp>
      <xdr:sp macro="" textlink="">
        <xdr:nvSpPr>
          <xdr:cNvPr id="46" name="TextBox 45">
            <a:extLst>
              <a:ext uri="{FF2B5EF4-FFF2-40B4-BE49-F238E27FC236}">
                <a16:creationId xmlns:a16="http://schemas.microsoft.com/office/drawing/2014/main" id="{00000000-0008-0000-0000-00002E000000}"/>
              </a:ext>
            </a:extLst>
          </xdr:cNvPr>
          <xdr:cNvSpPr txBox="1"/>
        </xdr:nvSpPr>
        <xdr:spPr>
          <a:xfrm>
            <a:off x="1428751" y="16116301"/>
            <a:ext cx="276224"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rgbClr val="FF0000"/>
                </a:solidFill>
                <a:latin typeface="Arial" panose="020B0604020202020204" pitchFamily="34" charset="0"/>
                <a:cs typeface="Arial" panose="020B0604020202020204" pitchFamily="34" charset="0"/>
              </a:rPr>
              <a:t>3</a:t>
            </a:r>
          </a:p>
        </xdr:txBody>
      </xdr:sp>
      <xdr:cxnSp macro="">
        <xdr:nvCxnSpPr>
          <xdr:cNvPr id="52" name="Straight Arrow Connector 51">
            <a:extLst>
              <a:ext uri="{FF2B5EF4-FFF2-40B4-BE49-F238E27FC236}">
                <a16:creationId xmlns:a16="http://schemas.microsoft.com/office/drawing/2014/main" id="{00000000-0008-0000-0000-000034000000}"/>
              </a:ext>
            </a:extLst>
          </xdr:cNvPr>
          <xdr:cNvCxnSpPr/>
        </xdr:nvCxnSpPr>
        <xdr:spPr>
          <a:xfrm flipH="1">
            <a:off x="1133475" y="16297275"/>
            <a:ext cx="257176" cy="2000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19050</xdr:colOff>
      <xdr:row>34</xdr:row>
      <xdr:rowOff>0</xdr:rowOff>
    </xdr:from>
    <xdr:to>
      <xdr:col>10</xdr:col>
      <xdr:colOff>543276</xdr:colOff>
      <xdr:row>35</xdr:row>
      <xdr:rowOff>19050</xdr:rowOff>
    </xdr:to>
    <xdr:pic>
      <xdr:nvPicPr>
        <xdr:cNvPr id="3098" name="Picture 3097">
          <a:extLst>
            <a:ext uri="{FF2B5EF4-FFF2-40B4-BE49-F238E27FC236}">
              <a16:creationId xmlns:a16="http://schemas.microsoft.com/office/drawing/2014/main" id="{00000000-0008-0000-0000-00001A0C0000}"/>
            </a:ext>
          </a:extLst>
        </xdr:cNvPr>
        <xdr:cNvPicPr>
          <a:picLocks noChangeAspect="1"/>
        </xdr:cNvPicPr>
      </xdr:nvPicPr>
      <xdr:blipFill rotWithShape="1">
        <a:blip xmlns:r="http://schemas.openxmlformats.org/officeDocument/2006/relationships" r:embed="rId3"/>
        <a:srcRect l="831" r="-1"/>
        <a:stretch/>
      </xdr:blipFill>
      <xdr:spPr>
        <a:xfrm>
          <a:off x="19050" y="18478500"/>
          <a:ext cx="9099901" cy="3133725"/>
        </a:xfrm>
        <a:prstGeom prst="rect">
          <a:avLst/>
        </a:prstGeom>
        <a:effectLst>
          <a:outerShdw blurRad="50800" dist="38100" dir="2700000" algn="tl" rotWithShape="0">
            <a:prstClr val="black">
              <a:alpha val="40000"/>
            </a:prstClr>
          </a:outerShdw>
        </a:effectLst>
      </xdr:spPr>
    </xdr:pic>
    <xdr:clientData/>
  </xdr:twoCellAnchor>
  <xdr:twoCellAnchor>
    <xdr:from>
      <xdr:col>0</xdr:col>
      <xdr:colOff>0</xdr:colOff>
      <xdr:row>41</xdr:row>
      <xdr:rowOff>123825</xdr:rowOff>
    </xdr:from>
    <xdr:to>
      <xdr:col>10</xdr:col>
      <xdr:colOff>676276</xdr:colOff>
      <xdr:row>43</xdr:row>
      <xdr:rowOff>0</xdr:rowOff>
    </xdr:to>
    <xdr:grpSp>
      <xdr:nvGrpSpPr>
        <xdr:cNvPr id="18" name="Group 17">
          <a:extLst>
            <a:ext uri="{FF2B5EF4-FFF2-40B4-BE49-F238E27FC236}">
              <a16:creationId xmlns:a16="http://schemas.microsoft.com/office/drawing/2014/main" id="{00000000-0008-0000-0000-000012000000}"/>
            </a:ext>
          </a:extLst>
        </xdr:cNvPr>
        <xdr:cNvGrpSpPr/>
      </xdr:nvGrpSpPr>
      <xdr:grpSpPr>
        <a:xfrm>
          <a:off x="0" y="27336750"/>
          <a:ext cx="9248776" cy="847725"/>
          <a:chOff x="0" y="27203400"/>
          <a:chExt cx="9248776" cy="847725"/>
        </a:xfrm>
      </xdr:grpSpPr>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rotWithShape="1">
          <a:blip xmlns:r="http://schemas.openxmlformats.org/officeDocument/2006/relationships" r:embed="rId4"/>
          <a:srcRect r="1720"/>
          <a:stretch/>
        </xdr:blipFill>
        <xdr:spPr>
          <a:xfrm>
            <a:off x="2" y="27270075"/>
            <a:ext cx="9248774" cy="702291"/>
          </a:xfrm>
          <a:prstGeom prst="rect">
            <a:avLst/>
          </a:prstGeom>
          <a:effectLst>
            <a:outerShdw blurRad="50800" dist="38100" dir="2700000" algn="tl" rotWithShape="0">
              <a:prstClr val="black">
                <a:alpha val="40000"/>
              </a:prstClr>
            </a:outerShdw>
          </a:effectLst>
        </xdr:spPr>
      </xdr:pic>
      <xdr:sp macro="" textlink="">
        <xdr:nvSpPr>
          <xdr:cNvPr id="32" name="Oval 31">
            <a:extLst>
              <a:ext uri="{FF2B5EF4-FFF2-40B4-BE49-F238E27FC236}">
                <a16:creationId xmlns:a16="http://schemas.microsoft.com/office/drawing/2014/main" id="{00000000-0008-0000-0000-000020000000}"/>
              </a:ext>
            </a:extLst>
          </xdr:cNvPr>
          <xdr:cNvSpPr/>
        </xdr:nvSpPr>
        <xdr:spPr>
          <a:xfrm>
            <a:off x="8401050" y="27251025"/>
            <a:ext cx="800100" cy="75247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5" name="Oval 34">
            <a:extLst>
              <a:ext uri="{FF2B5EF4-FFF2-40B4-BE49-F238E27FC236}">
                <a16:creationId xmlns:a16="http://schemas.microsoft.com/office/drawing/2014/main" id="{00000000-0008-0000-0000-000023000000}"/>
              </a:ext>
            </a:extLst>
          </xdr:cNvPr>
          <xdr:cNvSpPr/>
        </xdr:nvSpPr>
        <xdr:spPr>
          <a:xfrm>
            <a:off x="0" y="27203400"/>
            <a:ext cx="800100" cy="84772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0</xdr:col>
      <xdr:colOff>0</xdr:colOff>
      <xdr:row>37</xdr:row>
      <xdr:rowOff>152399</xdr:rowOff>
    </xdr:from>
    <xdr:to>
      <xdr:col>11</xdr:col>
      <xdr:colOff>142874</xdr:colOff>
      <xdr:row>38</xdr:row>
      <xdr:rowOff>0</xdr:rowOff>
    </xdr:to>
    <xdr:grpSp>
      <xdr:nvGrpSpPr>
        <xdr:cNvPr id="17" name="Group 16">
          <a:extLst>
            <a:ext uri="{FF2B5EF4-FFF2-40B4-BE49-F238E27FC236}">
              <a16:creationId xmlns:a16="http://schemas.microsoft.com/office/drawing/2014/main" id="{00000000-0008-0000-0000-000011000000}"/>
            </a:ext>
          </a:extLst>
        </xdr:cNvPr>
        <xdr:cNvGrpSpPr/>
      </xdr:nvGrpSpPr>
      <xdr:grpSpPr>
        <a:xfrm>
          <a:off x="0" y="22555199"/>
          <a:ext cx="9572624" cy="3190876"/>
          <a:chOff x="0" y="22440899"/>
          <a:chExt cx="9591674" cy="3190876"/>
        </a:xfrm>
      </xdr:grpSpPr>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rotWithShape="1">
          <a:blip xmlns:r="http://schemas.openxmlformats.org/officeDocument/2006/relationships" r:embed="rId5"/>
          <a:srcRect t="4643" b="2374"/>
          <a:stretch/>
        </xdr:blipFill>
        <xdr:spPr>
          <a:xfrm>
            <a:off x="0" y="22440899"/>
            <a:ext cx="9486900" cy="3051711"/>
          </a:xfrm>
          <a:prstGeom prst="rect">
            <a:avLst/>
          </a:prstGeom>
          <a:effectLst>
            <a:outerShdw blurRad="50800" dist="38100" dir="2700000" algn="tl" rotWithShape="0">
              <a:prstClr val="black">
                <a:alpha val="40000"/>
              </a:prstClr>
            </a:outerShdw>
          </a:effectLst>
        </xdr:spPr>
      </xdr:pic>
      <xdr:sp macro="" textlink="">
        <xdr:nvSpPr>
          <xdr:cNvPr id="11" name="Oval 10">
            <a:extLst>
              <a:ext uri="{FF2B5EF4-FFF2-40B4-BE49-F238E27FC236}">
                <a16:creationId xmlns:a16="http://schemas.microsoft.com/office/drawing/2014/main" id="{00000000-0008-0000-0000-00000B000000}"/>
              </a:ext>
            </a:extLst>
          </xdr:cNvPr>
          <xdr:cNvSpPr/>
        </xdr:nvSpPr>
        <xdr:spPr>
          <a:xfrm>
            <a:off x="0" y="24879300"/>
            <a:ext cx="800100" cy="75247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3" name="Oval 32">
            <a:extLst>
              <a:ext uri="{FF2B5EF4-FFF2-40B4-BE49-F238E27FC236}">
                <a16:creationId xmlns:a16="http://schemas.microsoft.com/office/drawing/2014/main" id="{00000000-0008-0000-0000-000021000000}"/>
              </a:ext>
            </a:extLst>
          </xdr:cNvPr>
          <xdr:cNvSpPr/>
        </xdr:nvSpPr>
        <xdr:spPr>
          <a:xfrm>
            <a:off x="8124825" y="24812625"/>
            <a:ext cx="1466849" cy="75247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14" name="Straight Arrow Connector 13">
            <a:extLst>
              <a:ext uri="{FF2B5EF4-FFF2-40B4-BE49-F238E27FC236}">
                <a16:creationId xmlns:a16="http://schemas.microsoft.com/office/drawing/2014/main" id="{00000000-0008-0000-0000-00000E000000}"/>
              </a:ext>
            </a:extLst>
          </xdr:cNvPr>
          <xdr:cNvCxnSpPr/>
        </xdr:nvCxnSpPr>
        <xdr:spPr>
          <a:xfrm flipV="1">
            <a:off x="1390650" y="23707725"/>
            <a:ext cx="190500" cy="46672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39" name="Straight Arrow Connector 38">
            <a:extLst>
              <a:ext uri="{FF2B5EF4-FFF2-40B4-BE49-F238E27FC236}">
                <a16:creationId xmlns:a16="http://schemas.microsoft.com/office/drawing/2014/main" id="{00000000-0008-0000-0000-000027000000}"/>
              </a:ext>
            </a:extLst>
          </xdr:cNvPr>
          <xdr:cNvCxnSpPr/>
        </xdr:nvCxnSpPr>
        <xdr:spPr>
          <a:xfrm flipV="1">
            <a:off x="1371600" y="24336375"/>
            <a:ext cx="190500" cy="46672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40" name="Straight Arrow Connector 39">
            <a:extLst>
              <a:ext uri="{FF2B5EF4-FFF2-40B4-BE49-F238E27FC236}">
                <a16:creationId xmlns:a16="http://schemas.microsoft.com/office/drawing/2014/main" id="{00000000-0008-0000-0000-000028000000}"/>
              </a:ext>
            </a:extLst>
          </xdr:cNvPr>
          <xdr:cNvCxnSpPr/>
        </xdr:nvCxnSpPr>
        <xdr:spPr>
          <a:xfrm flipV="1">
            <a:off x="1362075" y="25088850"/>
            <a:ext cx="190500" cy="46672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53</xdr:row>
      <xdr:rowOff>0</xdr:rowOff>
    </xdr:from>
    <xdr:to>
      <xdr:col>2</xdr:col>
      <xdr:colOff>790575</xdr:colOff>
      <xdr:row>53</xdr:row>
      <xdr:rowOff>905001</xdr:rowOff>
    </xdr:to>
    <xdr:grpSp>
      <xdr:nvGrpSpPr>
        <xdr:cNvPr id="25" name="Group 24">
          <a:extLst>
            <a:ext uri="{FF2B5EF4-FFF2-40B4-BE49-F238E27FC236}">
              <a16:creationId xmlns:a16="http://schemas.microsoft.com/office/drawing/2014/main" id="{00000000-0008-0000-0000-000019000000}"/>
            </a:ext>
          </a:extLst>
        </xdr:cNvPr>
        <xdr:cNvGrpSpPr/>
      </xdr:nvGrpSpPr>
      <xdr:grpSpPr>
        <a:xfrm>
          <a:off x="0" y="32184975"/>
          <a:ext cx="2505075" cy="895476"/>
          <a:chOff x="0" y="30965775"/>
          <a:chExt cx="2505075" cy="905001"/>
        </a:xfrm>
      </xdr:grpSpPr>
      <xdr:pic>
        <xdr:nvPicPr>
          <xdr:cNvPr id="19" name="Picture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6"/>
          <a:stretch>
            <a:fillRect/>
          </a:stretch>
        </xdr:blipFill>
        <xdr:spPr>
          <a:xfrm>
            <a:off x="0" y="30965775"/>
            <a:ext cx="2219635" cy="905001"/>
          </a:xfrm>
          <a:prstGeom prst="rect">
            <a:avLst/>
          </a:prstGeom>
          <a:effectLst>
            <a:outerShdw blurRad="50800" dist="38100" dir="2700000" algn="tl" rotWithShape="0">
              <a:prstClr val="black">
                <a:alpha val="40000"/>
              </a:prstClr>
            </a:outerShdw>
          </a:effectLst>
        </xdr:spPr>
      </xdr:pic>
      <xdr:cxnSp macro="">
        <xdr:nvCxnSpPr>
          <xdr:cNvPr id="21" name="Straight Arrow Connector 20">
            <a:extLst>
              <a:ext uri="{FF2B5EF4-FFF2-40B4-BE49-F238E27FC236}">
                <a16:creationId xmlns:a16="http://schemas.microsoft.com/office/drawing/2014/main" id="{00000000-0008-0000-0000-000015000000}"/>
              </a:ext>
            </a:extLst>
          </xdr:cNvPr>
          <xdr:cNvCxnSpPr/>
        </xdr:nvCxnSpPr>
        <xdr:spPr>
          <a:xfrm flipH="1" flipV="1">
            <a:off x="2076450" y="31280100"/>
            <a:ext cx="428625" cy="1619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xdr:colOff>
      <xdr:row>45</xdr:row>
      <xdr:rowOff>171450</xdr:rowOff>
    </xdr:from>
    <xdr:to>
      <xdr:col>10</xdr:col>
      <xdr:colOff>733425</xdr:colOff>
      <xdr:row>46</xdr:row>
      <xdr:rowOff>685800</xdr:rowOff>
    </xdr:to>
    <xdr:grpSp>
      <xdr:nvGrpSpPr>
        <xdr:cNvPr id="37" name="Group 36">
          <a:extLst>
            <a:ext uri="{FF2B5EF4-FFF2-40B4-BE49-F238E27FC236}">
              <a16:creationId xmlns:a16="http://schemas.microsoft.com/office/drawing/2014/main" id="{00000000-0008-0000-0000-000025000000}"/>
            </a:ext>
          </a:extLst>
        </xdr:cNvPr>
        <xdr:cNvGrpSpPr/>
      </xdr:nvGrpSpPr>
      <xdr:grpSpPr>
        <a:xfrm>
          <a:off x="1" y="29184600"/>
          <a:ext cx="9305924" cy="704850"/>
          <a:chOff x="1" y="29422725"/>
          <a:chExt cx="9305924" cy="704850"/>
        </a:xfrm>
      </xdr:grpSpPr>
      <xdr:pic>
        <xdr:nvPicPr>
          <xdr:cNvPr id="26" name="Picture 25">
            <a:extLst>
              <a:ext uri="{FF2B5EF4-FFF2-40B4-BE49-F238E27FC236}">
                <a16:creationId xmlns:a16="http://schemas.microsoft.com/office/drawing/2014/main" id="{00000000-0008-0000-0000-00001A000000}"/>
              </a:ext>
            </a:extLst>
          </xdr:cNvPr>
          <xdr:cNvPicPr>
            <a:picLocks noChangeAspect="1"/>
          </xdr:cNvPicPr>
        </xdr:nvPicPr>
        <xdr:blipFill rotWithShape="1">
          <a:blip xmlns:r="http://schemas.openxmlformats.org/officeDocument/2006/relationships" r:embed="rId7"/>
          <a:srcRect l="-304" t="1445" r="1216" b="-1445"/>
          <a:stretch/>
        </xdr:blipFill>
        <xdr:spPr>
          <a:xfrm>
            <a:off x="1" y="29441776"/>
            <a:ext cx="9305924" cy="659309"/>
          </a:xfrm>
          <a:prstGeom prst="rect">
            <a:avLst/>
          </a:prstGeom>
          <a:effectLst>
            <a:outerShdw blurRad="50800" dist="38100" dir="2700000" algn="tl" rotWithShape="0">
              <a:prstClr val="black">
                <a:alpha val="40000"/>
              </a:prstClr>
            </a:outerShdw>
          </a:effectLst>
        </xdr:spPr>
      </xdr:pic>
      <xdr:sp macro="" textlink="">
        <xdr:nvSpPr>
          <xdr:cNvPr id="27" name="Oval 26">
            <a:extLst>
              <a:ext uri="{FF2B5EF4-FFF2-40B4-BE49-F238E27FC236}">
                <a16:creationId xmlns:a16="http://schemas.microsoft.com/office/drawing/2014/main" id="{00000000-0008-0000-0000-00001B000000}"/>
              </a:ext>
            </a:extLst>
          </xdr:cNvPr>
          <xdr:cNvSpPr/>
        </xdr:nvSpPr>
        <xdr:spPr>
          <a:xfrm>
            <a:off x="3971925" y="29441775"/>
            <a:ext cx="790575" cy="68580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50" name="Oval 49">
            <a:extLst>
              <a:ext uri="{FF2B5EF4-FFF2-40B4-BE49-F238E27FC236}">
                <a16:creationId xmlns:a16="http://schemas.microsoft.com/office/drawing/2014/main" id="{00000000-0008-0000-0000-000032000000}"/>
              </a:ext>
            </a:extLst>
          </xdr:cNvPr>
          <xdr:cNvSpPr/>
        </xdr:nvSpPr>
        <xdr:spPr>
          <a:xfrm>
            <a:off x="8439150" y="29422725"/>
            <a:ext cx="790575" cy="68580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29" name="Straight Arrow Connector 28">
            <a:extLst>
              <a:ext uri="{FF2B5EF4-FFF2-40B4-BE49-F238E27FC236}">
                <a16:creationId xmlns:a16="http://schemas.microsoft.com/office/drawing/2014/main" id="{00000000-0008-0000-0000-00001D000000}"/>
              </a:ext>
            </a:extLst>
          </xdr:cNvPr>
          <xdr:cNvCxnSpPr/>
        </xdr:nvCxnSpPr>
        <xdr:spPr>
          <a:xfrm flipV="1">
            <a:off x="3114675" y="29803725"/>
            <a:ext cx="542925" cy="123826"/>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57</xdr:row>
      <xdr:rowOff>0</xdr:rowOff>
    </xdr:from>
    <xdr:to>
      <xdr:col>10</xdr:col>
      <xdr:colOff>759562</xdr:colOff>
      <xdr:row>57</xdr:row>
      <xdr:rowOff>1181100</xdr:rowOff>
    </xdr:to>
    <xdr:grpSp>
      <xdr:nvGrpSpPr>
        <xdr:cNvPr id="49" name="Group 48">
          <a:extLst>
            <a:ext uri="{FF2B5EF4-FFF2-40B4-BE49-F238E27FC236}">
              <a16:creationId xmlns:a16="http://schemas.microsoft.com/office/drawing/2014/main" id="{00000000-0008-0000-0000-000031000000}"/>
            </a:ext>
          </a:extLst>
        </xdr:cNvPr>
        <xdr:cNvGrpSpPr/>
      </xdr:nvGrpSpPr>
      <xdr:grpSpPr>
        <a:xfrm>
          <a:off x="0" y="33966150"/>
          <a:ext cx="9332062" cy="1181100"/>
          <a:chOff x="0" y="34204275"/>
          <a:chExt cx="9332062" cy="1181100"/>
        </a:xfrm>
      </xdr:grpSpPr>
      <xdr:pic>
        <xdr:nvPicPr>
          <xdr:cNvPr id="38" name="Picture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0" y="34204275"/>
            <a:ext cx="9332062" cy="1181100"/>
          </a:xfrm>
          <a:prstGeom prst="rect">
            <a:avLst/>
          </a:prstGeom>
          <a:effectLst>
            <a:outerShdw blurRad="50800" dist="38100" dir="2700000" algn="tl" rotWithShape="0">
              <a:prstClr val="black">
                <a:alpha val="40000"/>
              </a:prstClr>
            </a:outerShdw>
          </a:effectLst>
        </xdr:spPr>
      </xdr:pic>
      <xdr:cxnSp macro="">
        <xdr:nvCxnSpPr>
          <xdr:cNvPr id="44" name="Straight Arrow Connector 43">
            <a:extLst>
              <a:ext uri="{FF2B5EF4-FFF2-40B4-BE49-F238E27FC236}">
                <a16:creationId xmlns:a16="http://schemas.microsoft.com/office/drawing/2014/main" id="{00000000-0008-0000-0000-00002C000000}"/>
              </a:ext>
            </a:extLst>
          </xdr:cNvPr>
          <xdr:cNvCxnSpPr/>
        </xdr:nvCxnSpPr>
        <xdr:spPr>
          <a:xfrm flipV="1">
            <a:off x="8763000" y="35213925"/>
            <a:ext cx="419100" cy="76200"/>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59" name="Straight Arrow Connector 58">
            <a:extLst>
              <a:ext uri="{FF2B5EF4-FFF2-40B4-BE49-F238E27FC236}">
                <a16:creationId xmlns:a16="http://schemas.microsoft.com/office/drawing/2014/main" id="{00000000-0008-0000-0000-00003B000000}"/>
              </a:ext>
            </a:extLst>
          </xdr:cNvPr>
          <xdr:cNvCxnSpPr/>
        </xdr:nvCxnSpPr>
        <xdr:spPr>
          <a:xfrm flipV="1">
            <a:off x="9010650" y="34375726"/>
            <a:ext cx="0" cy="438149"/>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57150</xdr:colOff>
      <xdr:row>22</xdr:row>
      <xdr:rowOff>161925</xdr:rowOff>
    </xdr:from>
    <xdr:to>
      <xdr:col>10</xdr:col>
      <xdr:colOff>826804</xdr:colOff>
      <xdr:row>23</xdr:row>
      <xdr:rowOff>159054</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9"/>
        <a:srcRect t="10479"/>
        <a:stretch/>
      </xdr:blipFill>
      <xdr:spPr>
        <a:xfrm>
          <a:off x="57150" y="7219950"/>
          <a:ext cx="9345329" cy="1952929"/>
        </a:xfrm>
        <a:prstGeom prst="rect">
          <a:avLst/>
        </a:prstGeom>
        <a:effectLst>
          <a:outerShdw blurRad="50800" dist="38100" dir="2700000" algn="tl" rotWithShape="0">
            <a:prstClr val="black">
              <a:alpha val="40000"/>
            </a:prstClr>
          </a:outerShdw>
        </a:effectLst>
      </xdr:spPr>
    </xdr:pic>
    <xdr:clientData/>
  </xdr:twoCellAnchor>
  <xdr:twoCellAnchor>
    <xdr:from>
      <xdr:col>1</xdr:col>
      <xdr:colOff>171451</xdr:colOff>
      <xdr:row>22</xdr:row>
      <xdr:rowOff>1416049</xdr:rowOff>
    </xdr:from>
    <xdr:to>
      <xdr:col>10</xdr:col>
      <xdr:colOff>482600</xdr:colOff>
      <xdr:row>23</xdr:row>
      <xdr:rowOff>168274</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1028701" y="8702674"/>
          <a:ext cx="8026399" cy="704850"/>
          <a:chOff x="1025636" y="8867775"/>
          <a:chExt cx="8032639" cy="841612"/>
        </a:xfrm>
      </xdr:grpSpPr>
      <xdr:cxnSp macro="">
        <xdr:nvCxnSpPr>
          <xdr:cNvPr id="7" name="Straight Arrow Connector 6">
            <a:extLst>
              <a:ext uri="{FF2B5EF4-FFF2-40B4-BE49-F238E27FC236}">
                <a16:creationId xmlns:a16="http://schemas.microsoft.com/office/drawing/2014/main" id="{00000000-0008-0000-0000-000007000000}"/>
              </a:ext>
            </a:extLst>
          </xdr:cNvPr>
          <xdr:cNvCxnSpPr/>
        </xdr:nvCxnSpPr>
        <xdr:spPr>
          <a:xfrm flipH="1" flipV="1">
            <a:off x="1025636" y="9318862"/>
            <a:ext cx="371474" cy="390525"/>
          </a:xfrm>
          <a:prstGeom prst="straightConnector1">
            <a:avLst/>
          </a:prstGeom>
          <a:ln w="28575">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3" name="Oval 2">
            <a:extLst>
              <a:ext uri="{FF2B5EF4-FFF2-40B4-BE49-F238E27FC236}">
                <a16:creationId xmlns:a16="http://schemas.microsoft.com/office/drawing/2014/main" id="{00000000-0008-0000-0000-000003000000}"/>
              </a:ext>
            </a:extLst>
          </xdr:cNvPr>
          <xdr:cNvSpPr/>
        </xdr:nvSpPr>
        <xdr:spPr>
          <a:xfrm>
            <a:off x="5133975" y="8867775"/>
            <a:ext cx="1333500" cy="65722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3" name="Oval 22">
            <a:extLst>
              <a:ext uri="{FF2B5EF4-FFF2-40B4-BE49-F238E27FC236}">
                <a16:creationId xmlns:a16="http://schemas.microsoft.com/office/drawing/2014/main" id="{00000000-0008-0000-0000-000017000000}"/>
              </a:ext>
            </a:extLst>
          </xdr:cNvPr>
          <xdr:cNvSpPr/>
        </xdr:nvSpPr>
        <xdr:spPr>
          <a:xfrm>
            <a:off x="8134350" y="8924925"/>
            <a:ext cx="923925" cy="64770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oneCell">
    <xdr:from>
      <xdr:col>0</xdr:col>
      <xdr:colOff>0</xdr:colOff>
      <xdr:row>0</xdr:row>
      <xdr:rowOff>0</xdr:rowOff>
    </xdr:from>
    <xdr:to>
      <xdr:col>2</xdr:col>
      <xdr:colOff>526478</xdr:colOff>
      <xdr:row>0</xdr:row>
      <xdr:rowOff>553402</xdr:rowOff>
    </xdr:to>
    <xdr:pic>
      <xdr:nvPicPr>
        <xdr:cNvPr id="2" name="Picture 1">
          <a:extLst>
            <a:ext uri="{FF2B5EF4-FFF2-40B4-BE49-F238E27FC236}">
              <a16:creationId xmlns:a16="http://schemas.microsoft.com/office/drawing/2014/main" id="{9CB4ED5F-FFBD-4C00-B6B6-FB6D054D35B7}"/>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0" y="0"/>
          <a:ext cx="2237803" cy="55340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63500</xdr:colOff>
      <xdr:row>2</xdr:row>
      <xdr:rowOff>22224</xdr:rowOff>
    </xdr:from>
    <xdr:to>
      <xdr:col>0</xdr:col>
      <xdr:colOff>2180167</xdr:colOff>
      <xdr:row>48</xdr:row>
      <xdr:rowOff>142874</xdr:rowOff>
    </xdr:to>
    <mc:AlternateContent xmlns:mc="http://schemas.openxmlformats.org/markup-compatibility/2006" xmlns:sle15="http://schemas.microsoft.com/office/drawing/2012/slicer">
      <mc:Choice Requires="sle15">
        <xdr:graphicFrame macro="">
          <xdr:nvGraphicFramePr>
            <xdr:cNvPr id="4" name="Description">
              <a:extLst>
                <a:ext uri="{FF2B5EF4-FFF2-40B4-BE49-F238E27FC236}">
                  <a16:creationId xmlns:a16="http://schemas.microsoft.com/office/drawing/2014/main" id="{00000000-0008-0000-0100-000004000000}"/>
                </a:ext>
              </a:extLst>
            </xdr:cNvPr>
            <xdr:cNvGraphicFramePr/>
          </xdr:nvGraphicFramePr>
          <xdr:xfrm>
            <a:off x="0" y="0"/>
            <a:ext cx="0" cy="0"/>
          </xdr:xfrm>
          <a:graphic>
            <a:graphicData uri="http://schemas.microsoft.com/office/drawing/2010/slicer">
              <sle:slicer xmlns:sle="http://schemas.microsoft.com/office/drawing/2010/slicer" name="Description"/>
            </a:graphicData>
          </a:graphic>
        </xdr:graphicFrame>
      </mc:Choice>
      <mc:Fallback xmlns="">
        <xdr:sp macro="" textlink="">
          <xdr:nvSpPr>
            <xdr:cNvPr id="0" name=""/>
            <xdr:cNvSpPr>
              <a:spLocks noTextEdit="1"/>
            </xdr:cNvSpPr>
          </xdr:nvSpPr>
          <xdr:spPr>
            <a:xfrm>
              <a:off x="63500" y="469899"/>
              <a:ext cx="2116667" cy="9331325"/>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xdr:twoCellAnchor>
</xdr:wsDr>
</file>

<file path=xl/persons/person.xml><?xml version="1.0" encoding="utf-8"?>
<personList xmlns="http://schemas.microsoft.com/office/spreadsheetml/2018/threadedcomments" xmlns:x="http://schemas.openxmlformats.org/spreadsheetml/2006/mai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escription" xr10:uid="{00000000-0013-0000-FFFF-FFFF01000000}" sourceName="Emissions Unit ID">
  <extLst>
    <x:ext xmlns:x15="http://schemas.microsoft.com/office/spreadsheetml/2010/11/main" uri="{2F2917AC-EB37-4324-AD4E-5DD8C200BD13}">
      <x15:tableSlicerCache tableId="1"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escription" xr10:uid="{00000000-0014-0000-FFFF-FFFF01000000}" cache="Slicer_Description" caption="Emissions Unit ID" style="SlicerStyleLight5" rowHeight="2349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3:I98" totalsRowShown="0" headerRowDxfId="10" dataDxfId="8" headerRowBorderDxfId="9">
  <autoFilter ref="B3:I98"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2" xr3:uid="{00000000-0010-0000-0000-000002000000}" name="Emissions Unit ID" dataDxfId="7"/>
    <tableColumn id="3" xr3:uid="{00000000-0010-0000-0000-000003000000}" name="CAS or DEQ ID" dataDxfId="6"/>
    <tableColumn id="4" xr3:uid="{00000000-0010-0000-0000-000004000000}" name="Pollutant Name" dataDxfId="5"/>
    <tableColumn id="8" xr3:uid="{00000000-0010-0000-0000-000008000000}" name="Controlled EF?" dataDxfId="4"/>
    <tableColumn id="9" xr3:uid="{00000000-0010-0000-0000-000009000000}" name="Control _x000a_Efficiency" dataDxfId="3" dataCellStyle="Percent"/>
    <tableColumn id="5" xr3:uid="{00000000-0010-0000-0000-000005000000}" name="EF Value" dataDxfId="2"/>
    <tableColumn id="10" xr3:uid="{00000000-0010-0000-0000-00000A000000}" name="Units" dataDxfId="1"/>
    <tableColumn id="6" xr3:uid="{00000000-0010-0000-0000-000006000000}" name="EF Reference/Notes" dataDxfId="0"/>
  </tableColumns>
  <tableStyleInfo name="TableStyleLight11"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oregon.gov/deq/aq/cao/Pages/default.aspx" TargetMode="External"/><Relationship Id="rId2" Type="http://schemas.openxmlformats.org/officeDocument/2006/relationships/hyperlink" Target="https://www.oregon.gov/deq/aq/air-toxics/Pages/Air-Toxics-Emissions-Inventory.aspx" TargetMode="External"/><Relationship Id="rId1" Type="http://schemas.openxmlformats.org/officeDocument/2006/relationships/hyperlink" Target="https://www3.epa.gov/ttnchie1/ap42/ch12/final/c12s19.pdf"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8"/>
  <sheetViews>
    <sheetView showGridLines="0" tabSelected="1" zoomScaleNormal="100" workbookViewId="0">
      <selection activeCell="AC89" sqref="AC89"/>
    </sheetView>
  </sheetViews>
  <sheetFormatPr defaultColWidth="9.140625" defaultRowHeight="15" x14ac:dyDescent="0.2"/>
  <cols>
    <col min="1" max="12" width="12.85546875" style="2" customWidth="1"/>
    <col min="13" max="15" width="9.140625" style="2"/>
    <col min="16" max="16" width="9.140625" style="2" customWidth="1"/>
    <col min="17" max="16384" width="9.140625" style="2"/>
  </cols>
  <sheetData>
    <row r="1" spans="1:12" ht="47.25" customHeight="1" x14ac:dyDescent="0.2"/>
    <row r="2" spans="1:12" ht="32.25" customHeight="1" x14ac:dyDescent="0.2">
      <c r="A2" s="49" t="s">
        <v>81</v>
      </c>
      <c r="B2" s="49"/>
      <c r="C2" s="49"/>
      <c r="D2" s="49"/>
      <c r="E2" s="49"/>
      <c r="F2" s="49"/>
      <c r="G2" s="49"/>
      <c r="H2" s="49"/>
      <c r="I2" s="49"/>
      <c r="J2" s="49"/>
      <c r="K2" s="49"/>
      <c r="L2" s="49"/>
    </row>
    <row r="3" spans="1:12" ht="36" customHeight="1" x14ac:dyDescent="0.2">
      <c r="A3" s="50" t="s">
        <v>70</v>
      </c>
      <c r="B3" s="50"/>
      <c r="C3" s="50"/>
      <c r="D3" s="50"/>
      <c r="E3" s="50"/>
      <c r="F3" s="50"/>
      <c r="G3" s="50"/>
      <c r="H3" s="50"/>
      <c r="I3" s="50"/>
      <c r="J3" s="50"/>
      <c r="K3" s="50"/>
      <c r="L3" s="50"/>
    </row>
    <row r="4" spans="1:12" ht="27.75" customHeight="1" x14ac:dyDescent="0.2">
      <c r="A4" s="38" t="s">
        <v>69</v>
      </c>
      <c r="B4" s="39"/>
      <c r="C4" s="39"/>
      <c r="D4" s="39"/>
      <c r="E4" s="39"/>
      <c r="F4" s="39"/>
      <c r="G4" s="39"/>
      <c r="H4" s="39"/>
      <c r="I4" s="39"/>
      <c r="J4" s="39"/>
      <c r="K4" s="39"/>
      <c r="L4" s="39"/>
    </row>
    <row r="5" spans="1:12" ht="20.25" customHeight="1" x14ac:dyDescent="0.2">
      <c r="A5" s="46" t="s">
        <v>36</v>
      </c>
      <c r="B5" s="46"/>
      <c r="C5" s="46"/>
      <c r="D5" s="46"/>
      <c r="E5" s="46"/>
      <c r="F5" s="46"/>
      <c r="G5" s="46"/>
      <c r="H5" s="46"/>
      <c r="I5" s="46"/>
      <c r="J5" s="46"/>
      <c r="K5" s="46"/>
    </row>
    <row r="6" spans="1:12" x14ac:dyDescent="0.2">
      <c r="A6" s="34"/>
      <c r="B6" s="34"/>
      <c r="C6" s="34"/>
      <c r="D6" s="34"/>
      <c r="E6" s="34"/>
      <c r="F6" s="34"/>
      <c r="G6" s="34"/>
      <c r="H6" s="34"/>
      <c r="I6" s="34"/>
      <c r="J6" s="34"/>
      <c r="K6" s="34"/>
    </row>
    <row r="7" spans="1:12" s="29" customFormat="1" ht="50.25" customHeight="1" x14ac:dyDescent="0.25">
      <c r="A7" s="44" t="s">
        <v>72</v>
      </c>
      <c r="B7" s="44"/>
      <c r="C7" s="44"/>
      <c r="D7" s="44"/>
      <c r="E7" s="44"/>
      <c r="F7" s="44"/>
      <c r="G7" s="44"/>
      <c r="H7" s="44"/>
      <c r="I7" s="44"/>
      <c r="J7" s="44"/>
      <c r="K7" s="44"/>
    </row>
    <row r="8" spans="1:12" x14ac:dyDescent="0.2">
      <c r="A8" s="34"/>
      <c r="B8" s="34"/>
      <c r="C8" s="34"/>
      <c r="D8" s="34"/>
      <c r="E8" s="34"/>
      <c r="F8" s="34"/>
      <c r="G8" s="34"/>
      <c r="H8" s="34"/>
      <c r="I8" s="34"/>
      <c r="J8" s="34"/>
      <c r="K8" s="34"/>
    </row>
    <row r="9" spans="1:12" ht="70.150000000000006" customHeight="1" x14ac:dyDescent="0.2">
      <c r="A9" s="44" t="s">
        <v>64</v>
      </c>
      <c r="B9" s="44"/>
      <c r="C9" s="44"/>
      <c r="D9" s="44"/>
      <c r="E9" s="44"/>
      <c r="F9" s="44"/>
      <c r="G9" s="44"/>
      <c r="H9" s="44"/>
      <c r="I9" s="44"/>
      <c r="J9" s="44"/>
      <c r="K9" s="44"/>
    </row>
    <row r="10" spans="1:12" ht="15" customHeight="1" x14ac:dyDescent="0.2">
      <c r="A10" s="35"/>
      <c r="B10" s="35"/>
      <c r="C10" s="35"/>
      <c r="D10" s="35"/>
      <c r="E10" s="35"/>
      <c r="F10" s="35"/>
      <c r="G10" s="35"/>
      <c r="H10" s="35"/>
      <c r="I10" s="35"/>
      <c r="J10" s="35"/>
      <c r="K10" s="35"/>
    </row>
    <row r="11" spans="1:12" ht="15" customHeight="1" x14ac:dyDescent="0.2">
      <c r="A11" s="29" t="s">
        <v>77</v>
      </c>
      <c r="B11" s="35"/>
      <c r="C11" s="35"/>
      <c r="D11" s="35"/>
      <c r="E11" s="35"/>
      <c r="F11" s="35"/>
      <c r="G11" s="35"/>
      <c r="H11" s="35"/>
      <c r="I11" s="35"/>
      <c r="J11" s="35"/>
      <c r="K11" s="35"/>
    </row>
    <row r="12" spans="1:12" x14ac:dyDescent="0.2">
      <c r="A12" s="45" t="s">
        <v>37</v>
      </c>
      <c r="B12" s="45"/>
      <c r="C12" s="45"/>
      <c r="D12" s="45"/>
      <c r="E12" s="45"/>
      <c r="F12" s="45"/>
      <c r="G12" s="45"/>
      <c r="H12" s="45"/>
      <c r="I12" s="45"/>
      <c r="J12" s="45"/>
      <c r="K12" s="45"/>
    </row>
    <row r="13" spans="1:12" x14ac:dyDescent="0.2">
      <c r="A13" s="34" t="s">
        <v>38</v>
      </c>
      <c r="B13" s="34"/>
      <c r="C13" s="34"/>
      <c r="D13" s="34"/>
      <c r="E13" s="34"/>
      <c r="F13" s="34"/>
      <c r="G13" s="34"/>
      <c r="H13" s="34"/>
      <c r="I13" s="34"/>
      <c r="J13" s="34"/>
      <c r="K13" s="34"/>
    </row>
    <row r="14" spans="1:12" x14ac:dyDescent="0.2">
      <c r="A14" s="37" t="s">
        <v>39</v>
      </c>
      <c r="B14" s="34"/>
      <c r="C14" s="34"/>
      <c r="D14" s="34"/>
      <c r="E14" s="34"/>
      <c r="F14" s="34"/>
      <c r="G14" s="34"/>
      <c r="H14" s="34"/>
      <c r="I14" s="34"/>
      <c r="J14" s="34"/>
      <c r="K14" s="34"/>
    </row>
    <row r="15" spans="1:12" x14ac:dyDescent="0.2">
      <c r="A15" s="34" t="s">
        <v>89</v>
      </c>
      <c r="B15" s="34"/>
      <c r="C15" s="34"/>
      <c r="D15" s="34"/>
      <c r="E15" s="34"/>
      <c r="F15" s="34"/>
      <c r="G15" s="34"/>
      <c r="H15" s="34"/>
      <c r="I15" s="34"/>
      <c r="J15" s="34"/>
      <c r="K15" s="34"/>
    </row>
    <row r="16" spans="1:12" x14ac:dyDescent="0.2">
      <c r="A16" s="37" t="s">
        <v>40</v>
      </c>
      <c r="B16" s="34"/>
      <c r="C16" s="34"/>
      <c r="D16" s="34"/>
      <c r="E16" s="34"/>
      <c r="F16" s="34"/>
      <c r="G16" s="34"/>
      <c r="H16" s="34"/>
      <c r="I16" s="34"/>
      <c r="J16" s="34"/>
      <c r="K16" s="34"/>
    </row>
    <row r="17" spans="1:11" x14ac:dyDescent="0.2">
      <c r="A17" s="34"/>
      <c r="B17" s="34"/>
      <c r="C17" s="34"/>
      <c r="D17" s="34"/>
      <c r="E17" s="34"/>
      <c r="F17" s="34"/>
      <c r="G17" s="34"/>
      <c r="H17" s="34"/>
      <c r="I17" s="34"/>
      <c r="J17" s="34"/>
      <c r="K17" s="34"/>
    </row>
    <row r="18" spans="1:11" ht="20.25" customHeight="1" x14ac:dyDescent="0.2">
      <c r="A18" s="46" t="s">
        <v>41</v>
      </c>
      <c r="B18" s="46"/>
      <c r="C18" s="46"/>
      <c r="D18" s="46"/>
      <c r="E18" s="46"/>
      <c r="F18" s="46"/>
      <c r="G18" s="46"/>
      <c r="H18" s="46"/>
      <c r="I18" s="46"/>
      <c r="J18" s="46"/>
      <c r="K18" s="46"/>
    </row>
    <row r="19" spans="1:11" x14ac:dyDescent="0.2">
      <c r="A19" s="34"/>
      <c r="B19" s="34"/>
      <c r="C19" s="34"/>
      <c r="D19" s="34"/>
      <c r="E19" s="34"/>
      <c r="F19" s="34"/>
      <c r="G19" s="34"/>
      <c r="H19" s="34"/>
      <c r="I19" s="34"/>
      <c r="J19" s="34"/>
      <c r="K19" s="34"/>
    </row>
    <row r="20" spans="1:11" s="34" customFormat="1" ht="50.25" customHeight="1" x14ac:dyDescent="0.25">
      <c r="A20" s="44" t="s">
        <v>73</v>
      </c>
      <c r="B20" s="44"/>
      <c r="C20" s="44"/>
      <c r="D20" s="44"/>
      <c r="E20" s="44"/>
      <c r="F20" s="44"/>
      <c r="G20" s="44"/>
      <c r="H20" s="44"/>
      <c r="I20" s="44"/>
      <c r="J20" s="44"/>
      <c r="K20" s="44"/>
    </row>
    <row r="21" spans="1:11" s="34" customFormat="1" ht="15" customHeight="1" x14ac:dyDescent="0.25">
      <c r="A21" s="35"/>
      <c r="B21" s="35"/>
      <c r="C21" s="35"/>
      <c r="D21" s="35"/>
      <c r="E21" s="35"/>
      <c r="F21" s="35"/>
      <c r="G21" s="35"/>
      <c r="H21" s="35"/>
      <c r="I21" s="35"/>
      <c r="J21" s="35"/>
      <c r="K21" s="35"/>
    </row>
    <row r="22" spans="1:11" s="34" customFormat="1" ht="40.15" customHeight="1" x14ac:dyDescent="0.25">
      <c r="A22" s="44" t="s">
        <v>65</v>
      </c>
      <c r="B22" s="44"/>
      <c r="C22" s="44"/>
      <c r="D22" s="44"/>
      <c r="E22" s="44"/>
      <c r="F22" s="44"/>
      <c r="G22" s="44"/>
      <c r="H22" s="44"/>
      <c r="I22" s="44"/>
      <c r="J22" s="44"/>
      <c r="K22" s="44"/>
    </row>
    <row r="23" spans="1:11" ht="153.75" customHeight="1" x14ac:dyDescent="0.2">
      <c r="A23" s="47"/>
      <c r="B23" s="47"/>
      <c r="C23" s="47"/>
      <c r="D23" s="47"/>
      <c r="E23" s="47"/>
      <c r="F23" s="47"/>
      <c r="G23" s="47"/>
      <c r="H23" s="47"/>
      <c r="I23" s="47"/>
      <c r="J23" s="47"/>
      <c r="K23" s="47"/>
    </row>
    <row r="24" spans="1:11" ht="15" customHeight="1" x14ac:dyDescent="0.2"/>
    <row r="25" spans="1:11" ht="40.15" customHeight="1" x14ac:dyDescent="0.2">
      <c r="A25" s="44" t="s">
        <v>66</v>
      </c>
      <c r="B25" s="44"/>
      <c r="C25" s="44"/>
      <c r="D25" s="44"/>
      <c r="E25" s="44"/>
      <c r="F25" s="44"/>
      <c r="G25" s="44"/>
      <c r="H25" s="44"/>
      <c r="I25" s="44"/>
      <c r="J25" s="44"/>
      <c r="K25" s="44"/>
    </row>
    <row r="26" spans="1:11" ht="15" customHeight="1" x14ac:dyDescent="0.2"/>
    <row r="27" spans="1:11" ht="211.5" customHeight="1" x14ac:dyDescent="0.2">
      <c r="A27" s="47"/>
      <c r="B27" s="47"/>
      <c r="C27" s="47"/>
      <c r="D27" s="47"/>
      <c r="E27" s="47"/>
      <c r="F27" s="47"/>
      <c r="G27" s="47"/>
      <c r="H27" s="47"/>
      <c r="I27" s="47"/>
      <c r="J27" s="47"/>
      <c r="K27" s="47"/>
    </row>
    <row r="28" spans="1:11" ht="15" customHeight="1" x14ac:dyDescent="0.2">
      <c r="A28" s="28"/>
      <c r="B28" s="28"/>
      <c r="C28" s="28"/>
      <c r="D28" s="28"/>
      <c r="E28" s="28"/>
      <c r="F28" s="28"/>
      <c r="G28" s="28"/>
      <c r="H28" s="28"/>
      <c r="I28" s="28"/>
      <c r="J28" s="28"/>
      <c r="K28" s="28"/>
    </row>
    <row r="29" spans="1:11" ht="50.25" customHeight="1" x14ac:dyDescent="0.2">
      <c r="A29" s="44" t="s">
        <v>58</v>
      </c>
      <c r="B29" s="44"/>
      <c r="C29" s="44"/>
      <c r="D29" s="44"/>
      <c r="E29" s="44"/>
      <c r="F29" s="44"/>
      <c r="G29" s="44"/>
      <c r="H29" s="44"/>
      <c r="I29" s="44"/>
      <c r="J29" s="44"/>
      <c r="K29" s="44"/>
    </row>
    <row r="30" spans="1:11" ht="15" customHeight="1" x14ac:dyDescent="0.2">
      <c r="A30" s="47"/>
      <c r="B30" s="47"/>
      <c r="C30" s="47"/>
      <c r="D30" s="47"/>
      <c r="E30" s="47"/>
      <c r="F30" s="47"/>
      <c r="G30" s="47"/>
      <c r="H30" s="47"/>
      <c r="I30" s="47"/>
      <c r="J30" s="47"/>
      <c r="K30" s="47"/>
    </row>
    <row r="31" spans="1:11" ht="294" customHeight="1" x14ac:dyDescent="0.2">
      <c r="A31" s="48"/>
      <c r="B31" s="48"/>
      <c r="C31" s="48"/>
      <c r="D31" s="48"/>
      <c r="E31" s="48"/>
      <c r="F31" s="48"/>
      <c r="G31" s="48"/>
      <c r="H31" s="48"/>
      <c r="I31" s="48"/>
      <c r="J31" s="48"/>
      <c r="K31" s="48"/>
    </row>
    <row r="32" spans="1:11" ht="15.75" x14ac:dyDescent="0.25">
      <c r="A32" s="27"/>
    </row>
    <row r="33" spans="1:11" s="34" customFormat="1" ht="40.15" customHeight="1" x14ac:dyDescent="0.25">
      <c r="A33" s="44" t="s">
        <v>78</v>
      </c>
      <c r="B33" s="44"/>
      <c r="C33" s="44"/>
      <c r="D33" s="44"/>
      <c r="E33" s="44"/>
      <c r="F33" s="44"/>
      <c r="G33" s="44"/>
      <c r="H33" s="44"/>
      <c r="I33" s="44"/>
      <c r="J33" s="44"/>
      <c r="K33" s="44"/>
    </row>
    <row r="35" spans="1:11" ht="245.25" customHeight="1" x14ac:dyDescent="0.2">
      <c r="A35" s="47"/>
      <c r="B35" s="47"/>
      <c r="C35" s="47"/>
      <c r="D35" s="47"/>
      <c r="E35" s="47"/>
      <c r="F35" s="47"/>
      <c r="G35" s="47"/>
      <c r="H35" s="47"/>
      <c r="I35" s="47"/>
      <c r="J35" s="47"/>
      <c r="K35" s="47"/>
    </row>
    <row r="37" spans="1:11" ht="50.25" customHeight="1" x14ac:dyDescent="0.2">
      <c r="A37" s="44" t="s">
        <v>62</v>
      </c>
      <c r="B37" s="44"/>
      <c r="C37" s="44"/>
      <c r="D37" s="44"/>
      <c r="E37" s="44"/>
      <c r="F37" s="44"/>
      <c r="G37" s="44"/>
      <c r="H37" s="44"/>
      <c r="I37" s="44"/>
      <c r="J37" s="44"/>
      <c r="K37" s="44"/>
    </row>
    <row r="38" spans="1:11" ht="263.25" customHeight="1" x14ac:dyDescent="0.2">
      <c r="A38" s="47"/>
      <c r="B38" s="47"/>
      <c r="C38" s="47"/>
      <c r="D38" s="47"/>
      <c r="E38" s="47"/>
      <c r="F38" s="47"/>
      <c r="G38" s="47"/>
      <c r="H38" s="47"/>
      <c r="I38" s="47"/>
      <c r="J38" s="47"/>
      <c r="K38" s="47"/>
    </row>
    <row r="39" spans="1:11" ht="50.25" customHeight="1" x14ac:dyDescent="0.2">
      <c r="A39" s="44" t="s">
        <v>79</v>
      </c>
      <c r="B39" s="44"/>
      <c r="C39" s="44"/>
      <c r="D39" s="44"/>
      <c r="E39" s="44"/>
      <c r="F39" s="44"/>
      <c r="G39" s="44"/>
      <c r="H39" s="44"/>
      <c r="I39" s="44"/>
      <c r="J39" s="44"/>
      <c r="K39" s="44"/>
    </row>
    <row r="40" spans="1:11" ht="15" customHeight="1" x14ac:dyDescent="0.2">
      <c r="A40" s="36"/>
      <c r="B40" s="36"/>
      <c r="C40" s="36"/>
      <c r="D40" s="36"/>
      <c r="E40" s="36"/>
      <c r="F40" s="36"/>
      <c r="G40" s="36"/>
      <c r="H40" s="36"/>
      <c r="I40" s="36"/>
      <c r="J40" s="36"/>
      <c r="K40" s="36"/>
    </row>
    <row r="41" spans="1:11" ht="50.25" customHeight="1" x14ac:dyDescent="0.2">
      <c r="A41" s="44" t="s">
        <v>63</v>
      </c>
      <c r="B41" s="44"/>
      <c r="C41" s="44"/>
      <c r="D41" s="44"/>
      <c r="E41" s="44"/>
      <c r="F41" s="44"/>
      <c r="G41" s="44"/>
      <c r="H41" s="44"/>
      <c r="I41" s="44"/>
      <c r="J41" s="44"/>
      <c r="K41" s="44"/>
    </row>
    <row r="42" spans="1:11" ht="15" customHeight="1" x14ac:dyDescent="0.2">
      <c r="A42" s="35"/>
      <c r="B42" s="35"/>
      <c r="C42" s="35"/>
      <c r="D42" s="35"/>
      <c r="E42" s="35"/>
      <c r="F42" s="35"/>
      <c r="G42" s="35"/>
      <c r="H42" s="35"/>
      <c r="I42" s="35"/>
      <c r="J42" s="35"/>
      <c r="K42" s="35"/>
    </row>
    <row r="43" spans="1:11" ht="61.5" customHeight="1" x14ac:dyDescent="0.2">
      <c r="A43" s="47"/>
      <c r="B43" s="47"/>
      <c r="C43" s="47"/>
      <c r="D43" s="47"/>
      <c r="E43" s="47"/>
      <c r="F43" s="47"/>
      <c r="G43" s="47"/>
      <c r="H43" s="47"/>
      <c r="I43" s="47"/>
      <c r="J43" s="47"/>
      <c r="K43" s="47"/>
    </row>
    <row r="44" spans="1:11" ht="15" customHeight="1" x14ac:dyDescent="0.2"/>
    <row r="45" spans="1:11" s="34" customFormat="1" ht="50.25" customHeight="1" x14ac:dyDescent="0.25">
      <c r="A45" s="44" t="s">
        <v>67</v>
      </c>
      <c r="B45" s="44"/>
      <c r="C45" s="44"/>
      <c r="D45" s="44"/>
      <c r="E45" s="44"/>
      <c r="F45" s="44"/>
      <c r="G45" s="44"/>
      <c r="H45" s="44"/>
      <c r="I45" s="44"/>
      <c r="J45" s="44"/>
      <c r="K45" s="44"/>
    </row>
    <row r="46" spans="1:11" s="34" customFormat="1" ht="15" customHeight="1" x14ac:dyDescent="0.25">
      <c r="A46" s="35"/>
      <c r="B46" s="35"/>
      <c r="C46" s="35"/>
      <c r="D46" s="35"/>
      <c r="E46" s="35"/>
      <c r="F46" s="35"/>
      <c r="G46" s="35"/>
      <c r="H46" s="35"/>
      <c r="I46" s="35"/>
      <c r="J46" s="35"/>
      <c r="K46" s="35"/>
    </row>
    <row r="47" spans="1:11" ht="84.75" customHeight="1" x14ac:dyDescent="0.2">
      <c r="A47" s="51"/>
      <c r="B47" s="51"/>
      <c r="C47" s="51"/>
      <c r="D47" s="51"/>
      <c r="E47" s="51"/>
      <c r="F47" s="51"/>
      <c r="G47" s="51"/>
      <c r="H47" s="51"/>
      <c r="I47" s="51"/>
      <c r="J47" s="51"/>
      <c r="K47" s="51"/>
    </row>
    <row r="49" spans="1:16" ht="20.25" x14ac:dyDescent="0.3">
      <c r="A49" s="53" t="s">
        <v>59</v>
      </c>
      <c r="B49" s="53"/>
      <c r="C49" s="53"/>
      <c r="D49" s="53"/>
      <c r="E49" s="53"/>
      <c r="F49" s="53"/>
      <c r="G49" s="53"/>
      <c r="H49" s="53"/>
      <c r="I49" s="53"/>
      <c r="J49" s="53"/>
      <c r="K49" s="53"/>
    </row>
    <row r="51" spans="1:16" ht="70.150000000000006" customHeight="1" x14ac:dyDescent="0.2">
      <c r="A51" s="44" t="s">
        <v>61</v>
      </c>
      <c r="B51" s="44"/>
      <c r="C51" s="44"/>
      <c r="D51" s="44"/>
      <c r="E51" s="44"/>
      <c r="F51" s="44"/>
      <c r="G51" s="44"/>
      <c r="H51" s="44"/>
      <c r="I51" s="44"/>
      <c r="J51" s="44"/>
      <c r="K51" s="44"/>
    </row>
    <row r="53" spans="1:16" x14ac:dyDescent="0.2">
      <c r="A53" s="54" t="s">
        <v>60</v>
      </c>
      <c r="B53" s="54"/>
      <c r="C53" s="54"/>
      <c r="D53" s="54"/>
      <c r="E53" s="54"/>
      <c r="F53" s="54"/>
      <c r="G53" s="54"/>
      <c r="H53" s="54"/>
      <c r="I53" s="54"/>
      <c r="J53" s="54"/>
      <c r="K53" s="54"/>
    </row>
    <row r="54" spans="1:16" ht="70.5" customHeight="1" x14ac:dyDescent="0.2">
      <c r="A54" s="47"/>
      <c r="B54" s="47"/>
      <c r="C54" s="47"/>
      <c r="D54" s="47"/>
      <c r="E54" s="47"/>
      <c r="F54" s="47"/>
      <c r="G54" s="47"/>
      <c r="H54" s="47"/>
      <c r="I54" s="47"/>
      <c r="J54" s="47"/>
      <c r="K54" s="47"/>
    </row>
    <row r="56" spans="1:16" ht="40.15" customHeight="1" x14ac:dyDescent="0.2">
      <c r="A56" s="44" t="s">
        <v>80</v>
      </c>
      <c r="B56" s="44"/>
      <c r="C56" s="44"/>
      <c r="D56" s="44"/>
      <c r="E56" s="44"/>
      <c r="F56" s="44"/>
      <c r="G56" s="44"/>
      <c r="H56" s="44"/>
      <c r="I56" s="44"/>
      <c r="J56" s="44"/>
      <c r="K56" s="44"/>
    </row>
    <row r="57" spans="1:16" ht="15" customHeight="1" x14ac:dyDescent="0.2">
      <c r="A57" s="35"/>
      <c r="B57" s="35"/>
      <c r="C57" s="35"/>
      <c r="D57" s="35"/>
      <c r="E57" s="35"/>
      <c r="F57" s="35"/>
      <c r="G57" s="35"/>
      <c r="H57" s="35"/>
      <c r="I57" s="35"/>
      <c r="J57" s="35"/>
      <c r="K57" s="35"/>
    </row>
    <row r="58" spans="1:16" ht="94.5" customHeight="1" x14ac:dyDescent="0.25">
      <c r="A58" s="52"/>
      <c r="B58" s="52"/>
      <c r="C58" s="52"/>
      <c r="D58" s="52"/>
      <c r="E58" s="52"/>
      <c r="F58" s="52"/>
      <c r="G58" s="52"/>
      <c r="H58" s="52"/>
      <c r="I58" s="52"/>
      <c r="J58" s="52"/>
      <c r="K58" s="52"/>
      <c r="L58"/>
      <c r="M58"/>
      <c r="N58"/>
      <c r="O58"/>
      <c r="P58"/>
    </row>
    <row r="59" spans="1:16" ht="15.75" x14ac:dyDescent="0.25">
      <c r="B59"/>
      <c r="C59"/>
      <c r="D59"/>
      <c r="E59"/>
      <c r="F59"/>
      <c r="G59"/>
      <c r="H59"/>
      <c r="I59"/>
      <c r="J59"/>
      <c r="K59"/>
      <c r="L59"/>
      <c r="M59"/>
      <c r="N59"/>
      <c r="O59"/>
      <c r="P59"/>
    </row>
    <row r="60" spans="1:16" ht="18.75" x14ac:dyDescent="0.3">
      <c r="A60" s="41" t="s">
        <v>74</v>
      </c>
      <c r="B60"/>
      <c r="C60"/>
      <c r="D60"/>
      <c r="E60"/>
      <c r="F60"/>
      <c r="G60"/>
      <c r="H60"/>
      <c r="I60"/>
      <c r="J60"/>
      <c r="K60"/>
      <c r="L60"/>
      <c r="M60"/>
      <c r="N60"/>
      <c r="O60"/>
      <c r="P60"/>
    </row>
    <row r="61" spans="1:16" ht="15.75" x14ac:dyDescent="0.25">
      <c r="A61" t="s">
        <v>75</v>
      </c>
      <c r="B61"/>
      <c r="C61"/>
      <c r="D61"/>
      <c r="E61"/>
      <c r="F61"/>
      <c r="G61"/>
      <c r="H61"/>
      <c r="I61"/>
      <c r="J61"/>
      <c r="K61"/>
      <c r="L61"/>
      <c r="M61"/>
      <c r="N61"/>
      <c r="O61"/>
      <c r="P61"/>
    </row>
    <row r="62" spans="1:16" ht="15.75" x14ac:dyDescent="0.25">
      <c r="A62"/>
      <c r="B62"/>
      <c r="C62"/>
      <c r="D62"/>
      <c r="E62"/>
      <c r="F62"/>
      <c r="G62"/>
      <c r="H62"/>
      <c r="I62"/>
      <c r="J62"/>
      <c r="K62"/>
      <c r="L62"/>
      <c r="M62"/>
      <c r="N62"/>
      <c r="O62"/>
      <c r="P62"/>
    </row>
    <row r="63" spans="1:16" ht="15.75" x14ac:dyDescent="0.25">
      <c r="A63"/>
      <c r="B63"/>
      <c r="C63"/>
      <c r="D63"/>
      <c r="E63"/>
      <c r="F63"/>
      <c r="G63"/>
      <c r="H63"/>
      <c r="I63"/>
      <c r="J63"/>
      <c r="K63"/>
      <c r="L63"/>
      <c r="M63"/>
      <c r="N63"/>
      <c r="O63"/>
      <c r="P63"/>
    </row>
    <row r="64" spans="1:16" ht="15.75" x14ac:dyDescent="0.25">
      <c r="A64"/>
      <c r="B64"/>
      <c r="C64"/>
      <c r="D64"/>
      <c r="E64"/>
      <c r="F64"/>
      <c r="G64"/>
      <c r="H64"/>
      <c r="I64"/>
      <c r="J64"/>
      <c r="K64"/>
      <c r="L64"/>
      <c r="M64"/>
      <c r="N64"/>
      <c r="O64"/>
      <c r="P64"/>
    </row>
    <row r="65" spans="1:16" ht="15.75" x14ac:dyDescent="0.25">
      <c r="A65"/>
      <c r="B65"/>
      <c r="C65"/>
      <c r="D65"/>
      <c r="E65"/>
      <c r="F65"/>
      <c r="G65"/>
      <c r="H65"/>
      <c r="I65"/>
      <c r="J65"/>
      <c r="K65"/>
      <c r="L65"/>
      <c r="M65"/>
      <c r="N65"/>
      <c r="O65"/>
      <c r="P65"/>
    </row>
    <row r="66" spans="1:16" ht="15.75" x14ac:dyDescent="0.25">
      <c r="A66"/>
      <c r="B66"/>
      <c r="C66"/>
      <c r="D66"/>
      <c r="E66"/>
      <c r="F66"/>
      <c r="G66"/>
      <c r="H66"/>
      <c r="I66"/>
      <c r="J66"/>
      <c r="K66"/>
      <c r="L66"/>
      <c r="M66"/>
      <c r="N66"/>
      <c r="O66"/>
      <c r="P66"/>
    </row>
    <row r="67" spans="1:16" ht="15.75" x14ac:dyDescent="0.25">
      <c r="A67"/>
      <c r="B67"/>
      <c r="C67"/>
      <c r="D67"/>
      <c r="E67"/>
      <c r="F67"/>
      <c r="G67"/>
      <c r="H67"/>
      <c r="I67"/>
      <c r="J67"/>
      <c r="K67"/>
      <c r="L67"/>
      <c r="M67"/>
      <c r="N67"/>
      <c r="O67"/>
      <c r="P67"/>
    </row>
    <row r="68" spans="1:16" ht="15.75" x14ac:dyDescent="0.25">
      <c r="A68"/>
      <c r="B68"/>
      <c r="C68"/>
      <c r="D68"/>
      <c r="E68"/>
      <c r="F68"/>
      <c r="G68"/>
      <c r="H68"/>
      <c r="I68"/>
      <c r="J68"/>
      <c r="K68"/>
      <c r="L68"/>
      <c r="M68"/>
      <c r="N68"/>
      <c r="O68"/>
      <c r="P68"/>
    </row>
    <row r="69" spans="1:16" ht="15.75" x14ac:dyDescent="0.25">
      <c r="A69"/>
      <c r="B69"/>
      <c r="C69"/>
      <c r="D69"/>
      <c r="E69"/>
      <c r="F69"/>
      <c r="G69"/>
      <c r="H69"/>
      <c r="I69"/>
      <c r="J69"/>
      <c r="K69"/>
      <c r="L69"/>
      <c r="M69"/>
      <c r="N69"/>
      <c r="O69"/>
      <c r="P69"/>
    </row>
    <row r="70" spans="1:16" ht="15.75" x14ac:dyDescent="0.25">
      <c r="A70"/>
      <c r="B70"/>
      <c r="C70"/>
      <c r="D70"/>
      <c r="E70"/>
      <c r="F70"/>
      <c r="G70"/>
      <c r="H70"/>
      <c r="I70"/>
      <c r="J70"/>
      <c r="K70"/>
      <c r="L70"/>
      <c r="M70"/>
      <c r="N70"/>
      <c r="O70"/>
      <c r="P70"/>
    </row>
    <row r="71" spans="1:16" ht="15.75" x14ac:dyDescent="0.25">
      <c r="A71"/>
      <c r="B71"/>
      <c r="C71"/>
      <c r="D71"/>
      <c r="E71"/>
      <c r="F71"/>
      <c r="G71"/>
      <c r="H71"/>
      <c r="I71"/>
      <c r="J71"/>
      <c r="K71"/>
      <c r="L71"/>
      <c r="M71"/>
      <c r="N71"/>
      <c r="O71"/>
      <c r="P71"/>
    </row>
    <row r="72" spans="1:16" ht="15.75" x14ac:dyDescent="0.25">
      <c r="A72"/>
      <c r="B72"/>
      <c r="C72"/>
      <c r="D72"/>
      <c r="E72"/>
      <c r="F72"/>
      <c r="G72"/>
      <c r="H72"/>
      <c r="I72"/>
      <c r="J72"/>
      <c r="K72"/>
      <c r="L72"/>
      <c r="M72"/>
      <c r="N72"/>
      <c r="O72"/>
      <c r="P72"/>
    </row>
    <row r="73" spans="1:16" ht="15.75" x14ac:dyDescent="0.25">
      <c r="A73"/>
      <c r="B73"/>
      <c r="C73"/>
      <c r="D73"/>
      <c r="E73"/>
      <c r="F73"/>
      <c r="G73"/>
      <c r="H73"/>
      <c r="I73"/>
      <c r="J73"/>
      <c r="K73"/>
      <c r="L73"/>
      <c r="M73"/>
      <c r="N73"/>
      <c r="O73"/>
      <c r="P73"/>
    </row>
    <row r="74" spans="1:16" ht="15.75" x14ac:dyDescent="0.25">
      <c r="A74"/>
      <c r="B74"/>
      <c r="C74"/>
      <c r="D74"/>
      <c r="E74"/>
      <c r="F74"/>
      <c r="G74"/>
      <c r="H74"/>
      <c r="I74"/>
      <c r="J74"/>
      <c r="K74"/>
      <c r="L74"/>
      <c r="M74"/>
      <c r="N74"/>
      <c r="O74"/>
      <c r="P74"/>
    </row>
    <row r="75" spans="1:16" ht="15.75" x14ac:dyDescent="0.25">
      <c r="A75"/>
      <c r="B75"/>
      <c r="C75"/>
      <c r="D75"/>
      <c r="E75"/>
      <c r="F75"/>
      <c r="G75"/>
      <c r="H75"/>
      <c r="I75"/>
      <c r="J75"/>
      <c r="K75"/>
      <c r="L75"/>
      <c r="M75"/>
      <c r="N75"/>
      <c r="O75"/>
      <c r="P75"/>
    </row>
    <row r="76" spans="1:16" ht="15.75" x14ac:dyDescent="0.25">
      <c r="A76"/>
      <c r="B76"/>
      <c r="C76"/>
      <c r="D76"/>
      <c r="E76"/>
      <c r="F76"/>
      <c r="G76"/>
      <c r="H76"/>
      <c r="I76"/>
      <c r="J76"/>
      <c r="K76"/>
      <c r="L76"/>
      <c r="M76"/>
      <c r="N76"/>
      <c r="O76"/>
      <c r="P76"/>
    </row>
    <row r="77" spans="1:16" ht="15.75" x14ac:dyDescent="0.25">
      <c r="A77"/>
      <c r="B77"/>
      <c r="C77"/>
      <c r="D77"/>
      <c r="E77"/>
      <c r="F77"/>
      <c r="G77"/>
      <c r="H77"/>
      <c r="I77"/>
      <c r="J77"/>
      <c r="K77"/>
      <c r="L77"/>
      <c r="M77"/>
      <c r="N77"/>
      <c r="O77"/>
      <c r="P77"/>
    </row>
    <row r="78" spans="1:16" ht="15.75" x14ac:dyDescent="0.25">
      <c r="A78"/>
      <c r="B78"/>
      <c r="C78"/>
      <c r="D78"/>
      <c r="E78"/>
      <c r="F78"/>
      <c r="G78"/>
      <c r="H78"/>
      <c r="I78"/>
      <c r="J78"/>
      <c r="K78"/>
      <c r="L78"/>
      <c r="M78"/>
      <c r="N78"/>
      <c r="O78"/>
      <c r="P78"/>
    </row>
    <row r="79" spans="1:16" ht="15.75" x14ac:dyDescent="0.25">
      <c r="A79"/>
      <c r="B79"/>
      <c r="C79"/>
      <c r="D79"/>
      <c r="E79"/>
      <c r="F79"/>
      <c r="G79"/>
      <c r="H79"/>
      <c r="I79"/>
      <c r="J79"/>
      <c r="K79"/>
      <c r="L79"/>
      <c r="M79"/>
      <c r="N79"/>
      <c r="O79"/>
      <c r="P79"/>
    </row>
    <row r="80" spans="1:16" ht="15.75" x14ac:dyDescent="0.25">
      <c r="A80"/>
      <c r="B80"/>
      <c r="C80"/>
      <c r="D80"/>
      <c r="E80"/>
      <c r="F80"/>
      <c r="G80"/>
      <c r="H80"/>
      <c r="I80"/>
      <c r="J80"/>
      <c r="K80"/>
      <c r="L80"/>
      <c r="M80"/>
      <c r="N80"/>
      <c r="O80"/>
      <c r="P80"/>
    </row>
    <row r="81" spans="1:16" ht="15.75" x14ac:dyDescent="0.25">
      <c r="A81"/>
      <c r="B81"/>
      <c r="C81"/>
      <c r="D81"/>
      <c r="E81"/>
      <c r="F81"/>
      <c r="G81"/>
      <c r="H81"/>
      <c r="I81"/>
      <c r="J81"/>
      <c r="K81"/>
      <c r="L81"/>
      <c r="M81"/>
      <c r="N81"/>
      <c r="O81"/>
      <c r="P81"/>
    </row>
    <row r="82" spans="1:16" ht="15.75" x14ac:dyDescent="0.25">
      <c r="A82"/>
      <c r="B82"/>
      <c r="C82"/>
      <c r="D82"/>
      <c r="E82"/>
      <c r="F82"/>
      <c r="G82"/>
      <c r="H82"/>
      <c r="I82"/>
      <c r="J82"/>
      <c r="K82"/>
      <c r="L82"/>
      <c r="M82"/>
      <c r="N82"/>
      <c r="O82"/>
      <c r="P82"/>
    </row>
    <row r="83" spans="1:16" ht="15.75" x14ac:dyDescent="0.25">
      <c r="A83"/>
      <c r="B83"/>
      <c r="C83"/>
      <c r="D83"/>
      <c r="E83"/>
      <c r="F83"/>
      <c r="G83"/>
      <c r="H83"/>
      <c r="I83"/>
      <c r="J83"/>
      <c r="K83"/>
      <c r="L83"/>
      <c r="M83"/>
      <c r="N83"/>
      <c r="O83"/>
      <c r="P83"/>
    </row>
    <row r="84" spans="1:16" ht="15.75" x14ac:dyDescent="0.25">
      <c r="A84"/>
      <c r="B84"/>
      <c r="C84"/>
      <c r="D84"/>
      <c r="E84"/>
      <c r="F84"/>
      <c r="G84"/>
      <c r="H84"/>
      <c r="I84"/>
      <c r="J84"/>
      <c r="K84"/>
      <c r="L84"/>
      <c r="M84"/>
      <c r="N84"/>
      <c r="O84"/>
      <c r="P84"/>
    </row>
    <row r="85" spans="1:16" ht="15.75" x14ac:dyDescent="0.25">
      <c r="A85"/>
      <c r="B85"/>
      <c r="C85"/>
      <c r="D85"/>
      <c r="E85"/>
      <c r="F85"/>
      <c r="G85"/>
      <c r="H85"/>
      <c r="I85"/>
      <c r="J85"/>
      <c r="K85"/>
      <c r="L85"/>
      <c r="M85"/>
      <c r="N85"/>
      <c r="O85"/>
      <c r="P85"/>
    </row>
    <row r="86" spans="1:16" ht="15.75" x14ac:dyDescent="0.25">
      <c r="A86"/>
      <c r="B86"/>
      <c r="C86"/>
      <c r="D86"/>
      <c r="E86"/>
      <c r="F86"/>
      <c r="G86"/>
      <c r="H86"/>
      <c r="I86"/>
      <c r="J86"/>
      <c r="K86"/>
      <c r="L86"/>
      <c r="M86"/>
      <c r="N86"/>
      <c r="O86"/>
      <c r="P86"/>
    </row>
    <row r="87" spans="1:16" ht="15.75" x14ac:dyDescent="0.25">
      <c r="A87"/>
      <c r="B87"/>
      <c r="C87"/>
      <c r="D87"/>
      <c r="E87"/>
      <c r="F87"/>
      <c r="G87"/>
      <c r="H87"/>
      <c r="I87"/>
      <c r="J87"/>
      <c r="K87"/>
      <c r="L87"/>
      <c r="M87"/>
      <c r="N87"/>
      <c r="O87"/>
      <c r="P87"/>
    </row>
    <row r="88" spans="1:16" ht="15.75" x14ac:dyDescent="0.25">
      <c r="A88"/>
      <c r="B88"/>
      <c r="C88"/>
      <c r="D88"/>
      <c r="E88"/>
      <c r="F88"/>
      <c r="G88"/>
      <c r="H88"/>
      <c r="I88"/>
      <c r="J88"/>
      <c r="K88"/>
      <c r="L88"/>
      <c r="M88"/>
      <c r="N88"/>
      <c r="O88"/>
      <c r="P88"/>
    </row>
  </sheetData>
  <mergeCells count="30">
    <mergeCell ref="A2:L2"/>
    <mergeCell ref="A3:L3"/>
    <mergeCell ref="A56:K56"/>
    <mergeCell ref="A47:K47"/>
    <mergeCell ref="A58:K58"/>
    <mergeCell ref="A45:K45"/>
    <mergeCell ref="A49:K49"/>
    <mergeCell ref="A51:K51"/>
    <mergeCell ref="A54:K54"/>
    <mergeCell ref="A53:K53"/>
    <mergeCell ref="A38:K38"/>
    <mergeCell ref="A37:K37"/>
    <mergeCell ref="A39:K39"/>
    <mergeCell ref="A41:K41"/>
    <mergeCell ref="A43:K43"/>
    <mergeCell ref="A5:K5"/>
    <mergeCell ref="A7:K7"/>
    <mergeCell ref="A9:K9"/>
    <mergeCell ref="A12:K12"/>
    <mergeCell ref="A18:K18"/>
    <mergeCell ref="A35:K35"/>
    <mergeCell ref="A29:K29"/>
    <mergeCell ref="A30:K30"/>
    <mergeCell ref="A33:K33"/>
    <mergeCell ref="A20:K20"/>
    <mergeCell ref="A23:K23"/>
    <mergeCell ref="A22:K22"/>
    <mergeCell ref="A27:K27"/>
    <mergeCell ref="A31:K31"/>
    <mergeCell ref="A25:K25"/>
  </mergeCells>
  <hyperlinks>
    <hyperlink ref="A12" r:id="rId1" xr:uid="{00000000-0004-0000-0000-000000000000}"/>
    <hyperlink ref="A14" r:id="rId2" xr:uid="{00000000-0004-0000-0000-000001000000}"/>
    <hyperlink ref="A16" r:id="rId3" xr:uid="{00000000-0004-0000-0000-000002000000}"/>
  </hyperlinks>
  <pageMargins left="0.7" right="0.7" top="0.75" bottom="0.75" header="0.3" footer="0.3"/>
  <pageSetup scale="88" orientation="landscape" horizontalDpi="300" verticalDpi="300" r:id="rId4"/>
  <colBreaks count="1" manualBreakCount="1">
    <brk id="11" max="1048575" man="1"/>
  </col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AB38B"/>
  </sheetPr>
  <dimension ref="A1:I108"/>
  <sheetViews>
    <sheetView showGridLines="0" zoomScaleNormal="100" workbookViewId="0">
      <selection activeCell="K46" sqref="K46"/>
    </sheetView>
  </sheetViews>
  <sheetFormatPr defaultColWidth="9.140625" defaultRowHeight="15" x14ac:dyDescent="0.2"/>
  <cols>
    <col min="1" max="1" width="33.42578125" style="1" customWidth="1"/>
    <col min="2" max="2" width="30.85546875" style="2" customWidth="1"/>
    <col min="3" max="3" width="14.7109375" style="1" customWidth="1"/>
    <col min="4" max="4" width="30" style="2" customWidth="1"/>
    <col min="5" max="7" width="12.7109375" style="1" customWidth="1"/>
    <col min="8" max="8" width="20.7109375" style="1" customWidth="1"/>
    <col min="9" max="9" width="50.7109375" style="2" customWidth="1"/>
    <col min="10" max="10" width="8.85546875" style="2"/>
    <col min="11" max="16384" width="9.140625" style="2"/>
  </cols>
  <sheetData>
    <row r="1" spans="1:9" x14ac:dyDescent="0.2">
      <c r="A1" s="56"/>
      <c r="B1" s="56"/>
      <c r="C1" s="56"/>
      <c r="D1" s="56"/>
      <c r="E1" s="56"/>
      <c r="F1" s="56"/>
      <c r="G1" s="56"/>
      <c r="H1" s="56"/>
      <c r="I1" s="56"/>
    </row>
    <row r="2" spans="1:9" ht="20.25" customHeight="1" thickBot="1" x14ac:dyDescent="0.35">
      <c r="A2" s="55" t="s">
        <v>42</v>
      </c>
      <c r="B2" s="55"/>
      <c r="C2" s="55"/>
      <c r="D2" s="55"/>
      <c r="E2" s="55"/>
      <c r="F2" s="55"/>
      <c r="G2" s="55"/>
      <c r="H2" s="55"/>
      <c r="I2" s="55"/>
    </row>
    <row r="3" spans="1:9" ht="40.15" customHeight="1" thickBot="1" x14ac:dyDescent="0.25">
      <c r="B3" s="23" t="s">
        <v>9</v>
      </c>
      <c r="C3" s="24" t="s">
        <v>26</v>
      </c>
      <c r="D3" s="25" t="s">
        <v>24</v>
      </c>
      <c r="E3" s="24" t="s">
        <v>0</v>
      </c>
      <c r="F3" s="24" t="s">
        <v>1</v>
      </c>
      <c r="G3" s="25" t="s">
        <v>27</v>
      </c>
      <c r="H3" s="25" t="s">
        <v>28</v>
      </c>
      <c r="I3" s="26" t="s">
        <v>29</v>
      </c>
    </row>
    <row r="4" spans="1:9" x14ac:dyDescent="0.2">
      <c r="B4" s="4" t="s">
        <v>76</v>
      </c>
      <c r="C4" s="13" t="s">
        <v>6</v>
      </c>
      <c r="D4" s="40" t="s">
        <v>71</v>
      </c>
      <c r="E4" s="11" t="s">
        <v>25</v>
      </c>
      <c r="F4" s="19">
        <v>0</v>
      </c>
      <c r="G4" s="15">
        <v>2E-3</v>
      </c>
      <c r="H4" s="15" t="s">
        <v>7</v>
      </c>
      <c r="I4" s="7" t="s">
        <v>35</v>
      </c>
    </row>
    <row r="5" spans="1:9" x14ac:dyDescent="0.2">
      <c r="B5" s="4" t="s">
        <v>76</v>
      </c>
      <c r="C5" s="11" t="s">
        <v>5</v>
      </c>
      <c r="D5" s="7" t="s">
        <v>32</v>
      </c>
      <c r="E5" s="11" t="s">
        <v>25</v>
      </c>
      <c r="F5" s="19">
        <v>0</v>
      </c>
      <c r="G5" s="15">
        <v>2.02</v>
      </c>
      <c r="H5" s="15" t="s">
        <v>7</v>
      </c>
      <c r="I5" s="7" t="s">
        <v>35</v>
      </c>
    </row>
    <row r="6" spans="1:9" ht="15.75" thickBot="1" x14ac:dyDescent="0.25">
      <c r="B6" s="5" t="s">
        <v>76</v>
      </c>
      <c r="C6" s="12">
        <v>365</v>
      </c>
      <c r="D6" s="8" t="s">
        <v>31</v>
      </c>
      <c r="E6" s="12" t="s">
        <v>25</v>
      </c>
      <c r="F6" s="20">
        <v>0</v>
      </c>
      <c r="G6" s="16">
        <v>0.112</v>
      </c>
      <c r="H6" s="16" t="s">
        <v>7</v>
      </c>
      <c r="I6" s="8" t="s">
        <v>35</v>
      </c>
    </row>
    <row r="7" spans="1:9" x14ac:dyDescent="0.2">
      <c r="B7" s="3" t="s">
        <v>10</v>
      </c>
      <c r="C7" s="13" t="s">
        <v>6</v>
      </c>
      <c r="D7" s="9" t="s">
        <v>71</v>
      </c>
      <c r="E7" s="13" t="s">
        <v>25</v>
      </c>
      <c r="F7" s="21">
        <v>0</v>
      </c>
      <c r="G7" s="17">
        <v>0.96899999999999997</v>
      </c>
      <c r="H7" s="17" t="s">
        <v>7</v>
      </c>
      <c r="I7" s="9" t="s">
        <v>35</v>
      </c>
    </row>
    <row r="8" spans="1:9" x14ac:dyDescent="0.2">
      <c r="B8" s="4" t="s">
        <v>10</v>
      </c>
      <c r="C8" s="11" t="s">
        <v>5</v>
      </c>
      <c r="D8" s="7" t="s">
        <v>32</v>
      </c>
      <c r="E8" s="11" t="s">
        <v>25</v>
      </c>
      <c r="F8" s="19">
        <v>0</v>
      </c>
      <c r="G8" s="15">
        <v>0.70399999999999996</v>
      </c>
      <c r="H8" s="15" t="s">
        <v>7</v>
      </c>
      <c r="I8" s="7" t="s">
        <v>35</v>
      </c>
    </row>
    <row r="9" spans="1:9" ht="15.75" thickBot="1" x14ac:dyDescent="0.25">
      <c r="B9" s="5" t="s">
        <v>10</v>
      </c>
      <c r="C9" s="12">
        <v>365</v>
      </c>
      <c r="D9" s="8" t="s">
        <v>31</v>
      </c>
      <c r="E9" s="12" t="s">
        <v>25</v>
      </c>
      <c r="F9" s="20">
        <v>0</v>
      </c>
      <c r="G9" s="16">
        <v>0.10199999999999999</v>
      </c>
      <c r="H9" s="16" t="s">
        <v>7</v>
      </c>
      <c r="I9" s="8" t="s">
        <v>35</v>
      </c>
    </row>
    <row r="10" spans="1:9" x14ac:dyDescent="0.2">
      <c r="B10" s="3" t="s">
        <v>44</v>
      </c>
      <c r="C10" s="13" t="s">
        <v>6</v>
      </c>
      <c r="D10" s="9" t="s">
        <v>71</v>
      </c>
      <c r="E10" s="13" t="s">
        <v>25</v>
      </c>
      <c r="F10" s="21">
        <v>0</v>
      </c>
      <c r="G10" s="17">
        <v>0.97</v>
      </c>
      <c r="H10" s="17" t="s">
        <v>7</v>
      </c>
      <c r="I10" s="9" t="s">
        <v>35</v>
      </c>
    </row>
    <row r="11" spans="1:9" x14ac:dyDescent="0.2">
      <c r="B11" s="4" t="s">
        <v>44</v>
      </c>
      <c r="C11" s="11" t="s">
        <v>2</v>
      </c>
      <c r="D11" s="7" t="s">
        <v>30</v>
      </c>
      <c r="E11" s="11" t="s">
        <v>25</v>
      </c>
      <c r="F11" s="19">
        <v>0</v>
      </c>
      <c r="G11" s="15">
        <v>0.14000000000000001</v>
      </c>
      <c r="H11" s="15" t="s">
        <v>7</v>
      </c>
      <c r="I11" s="7" t="s">
        <v>35</v>
      </c>
    </row>
    <row r="12" spans="1:9" x14ac:dyDescent="0.2">
      <c r="B12" s="4" t="s">
        <v>44</v>
      </c>
      <c r="C12" s="11" t="s">
        <v>5</v>
      </c>
      <c r="D12" s="7" t="s">
        <v>32</v>
      </c>
      <c r="E12" s="11" t="s">
        <v>25</v>
      </c>
      <c r="F12" s="19">
        <v>0</v>
      </c>
      <c r="G12" s="15">
        <v>0.59</v>
      </c>
      <c r="H12" s="15" t="s">
        <v>7</v>
      </c>
      <c r="I12" s="7" t="s">
        <v>35</v>
      </c>
    </row>
    <row r="13" spans="1:9" ht="15.75" thickBot="1" x14ac:dyDescent="0.25">
      <c r="B13" s="5" t="s">
        <v>44</v>
      </c>
      <c r="C13" s="12">
        <v>365</v>
      </c>
      <c r="D13" s="8" t="s">
        <v>31</v>
      </c>
      <c r="E13" s="12" t="s">
        <v>25</v>
      </c>
      <c r="F13" s="20">
        <v>0</v>
      </c>
      <c r="G13" s="16">
        <v>9.2999999999999999E-2</v>
      </c>
      <c r="H13" s="16" t="s">
        <v>7</v>
      </c>
      <c r="I13" s="8" t="s">
        <v>35</v>
      </c>
    </row>
    <row r="14" spans="1:9" x14ac:dyDescent="0.2">
      <c r="B14" s="3" t="s">
        <v>23</v>
      </c>
      <c r="C14" s="13" t="s">
        <v>6</v>
      </c>
      <c r="D14" s="9" t="s">
        <v>71</v>
      </c>
      <c r="E14" s="13" t="s">
        <v>25</v>
      </c>
      <c r="F14" s="21">
        <v>0</v>
      </c>
      <c r="G14" s="17">
        <v>4.0000000000000001E-3</v>
      </c>
      <c r="H14" s="17" t="s">
        <v>7</v>
      </c>
      <c r="I14" s="9" t="s">
        <v>35</v>
      </c>
    </row>
    <row r="15" spans="1:9" x14ac:dyDescent="0.2">
      <c r="B15" s="4" t="s">
        <v>23</v>
      </c>
      <c r="C15" s="11" t="s">
        <v>5</v>
      </c>
      <c r="D15" s="7" t="s">
        <v>32</v>
      </c>
      <c r="E15" s="11" t="s">
        <v>25</v>
      </c>
      <c r="F15" s="19">
        <v>0</v>
      </c>
      <c r="G15" s="15">
        <v>0.89100000000000001</v>
      </c>
      <c r="H15" s="15" t="s">
        <v>7</v>
      </c>
      <c r="I15" s="7" t="s">
        <v>35</v>
      </c>
    </row>
    <row r="16" spans="1:9" ht="15.75" thickBot="1" x14ac:dyDescent="0.25">
      <c r="B16" s="5" t="s">
        <v>23</v>
      </c>
      <c r="C16" s="12">
        <v>365</v>
      </c>
      <c r="D16" s="8" t="s">
        <v>31</v>
      </c>
      <c r="E16" s="12" t="s">
        <v>25</v>
      </c>
      <c r="F16" s="20">
        <v>0</v>
      </c>
      <c r="G16" s="16">
        <v>5.0000000000000001E-3</v>
      </c>
      <c r="H16" s="16" t="s">
        <v>7</v>
      </c>
      <c r="I16" s="8" t="s">
        <v>35</v>
      </c>
    </row>
    <row r="17" spans="2:9" x14ac:dyDescent="0.2">
      <c r="B17" s="3" t="s">
        <v>11</v>
      </c>
      <c r="C17" s="13" t="s">
        <v>6</v>
      </c>
      <c r="D17" s="9" t="s">
        <v>71</v>
      </c>
      <c r="E17" s="13" t="s">
        <v>25</v>
      </c>
      <c r="F17" s="21">
        <v>0</v>
      </c>
      <c r="G17" s="17">
        <v>2E-3</v>
      </c>
      <c r="H17" s="17" t="s">
        <v>7</v>
      </c>
      <c r="I17" s="9" t="s">
        <v>35</v>
      </c>
    </row>
    <row r="18" spans="2:9" x14ac:dyDescent="0.2">
      <c r="B18" s="4" t="s">
        <v>11</v>
      </c>
      <c r="C18" s="11" t="s">
        <v>3</v>
      </c>
      <c r="D18" s="7" t="s">
        <v>33</v>
      </c>
      <c r="E18" s="11" t="s">
        <v>25</v>
      </c>
      <c r="F18" s="31">
        <v>0</v>
      </c>
      <c r="G18" s="15">
        <v>1E-3</v>
      </c>
      <c r="H18" s="15" t="s">
        <v>7</v>
      </c>
      <c r="I18" s="7" t="s">
        <v>35</v>
      </c>
    </row>
    <row r="19" spans="2:9" x14ac:dyDescent="0.2">
      <c r="B19" s="4" t="s">
        <v>11</v>
      </c>
      <c r="C19" s="11" t="s">
        <v>5</v>
      </c>
      <c r="D19" s="7" t="s">
        <v>32</v>
      </c>
      <c r="E19" s="11" t="s">
        <v>25</v>
      </c>
      <c r="F19" s="31">
        <v>0</v>
      </c>
      <c r="G19" s="15">
        <v>0.66200000000000003</v>
      </c>
      <c r="H19" s="15" t="s">
        <v>7</v>
      </c>
      <c r="I19" s="7" t="s">
        <v>35</v>
      </c>
    </row>
    <row r="20" spans="2:9" ht="15.75" thickBot="1" x14ac:dyDescent="0.25">
      <c r="B20" s="5" t="s">
        <v>11</v>
      </c>
      <c r="C20" s="12">
        <v>365</v>
      </c>
      <c r="D20" s="8" t="s">
        <v>31</v>
      </c>
      <c r="E20" s="12" t="s">
        <v>25</v>
      </c>
      <c r="F20" s="32">
        <v>0</v>
      </c>
      <c r="G20" s="16">
        <v>4.0000000000000001E-3</v>
      </c>
      <c r="H20" s="16" t="s">
        <v>7</v>
      </c>
      <c r="I20" s="8" t="s">
        <v>35</v>
      </c>
    </row>
    <row r="21" spans="2:9" x14ac:dyDescent="0.2">
      <c r="B21" s="3" t="s">
        <v>12</v>
      </c>
      <c r="C21" s="13" t="s">
        <v>6</v>
      </c>
      <c r="D21" s="9" t="s">
        <v>71</v>
      </c>
      <c r="E21" s="13" t="s">
        <v>25</v>
      </c>
      <c r="F21" s="30">
        <v>0</v>
      </c>
      <c r="G21" s="17">
        <v>0.52400000000000002</v>
      </c>
      <c r="H21" s="17" t="s">
        <v>7</v>
      </c>
      <c r="I21" s="9" t="s">
        <v>35</v>
      </c>
    </row>
    <row r="22" spans="2:9" x14ac:dyDescent="0.2">
      <c r="B22" s="4" t="s">
        <v>12</v>
      </c>
      <c r="C22" s="11" t="s">
        <v>3</v>
      </c>
      <c r="D22" s="7" t="s">
        <v>33</v>
      </c>
      <c r="E22" s="11" t="s">
        <v>25</v>
      </c>
      <c r="F22" s="31">
        <v>0</v>
      </c>
      <c r="G22" s="15">
        <v>1E-3</v>
      </c>
      <c r="H22" s="15" t="s">
        <v>7</v>
      </c>
      <c r="I22" s="7" t="s">
        <v>35</v>
      </c>
    </row>
    <row r="23" spans="2:9" x14ac:dyDescent="0.2">
      <c r="B23" s="4" t="s">
        <v>12</v>
      </c>
      <c r="C23" s="11" t="s">
        <v>5</v>
      </c>
      <c r="D23" s="7" t="s">
        <v>32</v>
      </c>
      <c r="E23" s="11" t="s">
        <v>25</v>
      </c>
      <c r="F23" s="31">
        <v>0</v>
      </c>
      <c r="G23" s="15">
        <v>0.34599999999999997</v>
      </c>
      <c r="H23" s="15" t="s">
        <v>7</v>
      </c>
      <c r="I23" s="7" t="s">
        <v>35</v>
      </c>
    </row>
    <row r="24" spans="2:9" ht="15.75" thickBot="1" x14ac:dyDescent="0.25">
      <c r="B24" s="5" t="s">
        <v>12</v>
      </c>
      <c r="C24" s="12">
        <v>365</v>
      </c>
      <c r="D24" s="8" t="s">
        <v>31</v>
      </c>
      <c r="E24" s="12" t="s">
        <v>25</v>
      </c>
      <c r="F24" s="32">
        <v>0</v>
      </c>
      <c r="G24" s="16">
        <v>0.184</v>
      </c>
      <c r="H24" s="16" t="s">
        <v>7</v>
      </c>
      <c r="I24" s="8" t="s">
        <v>35</v>
      </c>
    </row>
    <row r="25" spans="2:9" x14ac:dyDescent="0.2">
      <c r="B25" s="3" t="s">
        <v>43</v>
      </c>
      <c r="C25" s="13" t="s">
        <v>6</v>
      </c>
      <c r="D25" s="9" t="s">
        <v>71</v>
      </c>
      <c r="E25" s="13" t="s">
        <v>25</v>
      </c>
      <c r="F25" s="30">
        <v>0</v>
      </c>
      <c r="G25" s="17">
        <v>1E-3</v>
      </c>
      <c r="H25" s="17" t="s">
        <v>7</v>
      </c>
      <c r="I25" s="9" t="s">
        <v>35</v>
      </c>
    </row>
    <row r="26" spans="2:9" x14ac:dyDescent="0.2">
      <c r="B26" s="4" t="s">
        <v>43</v>
      </c>
      <c r="C26" s="11" t="s">
        <v>3</v>
      </c>
      <c r="D26" s="7" t="s">
        <v>33</v>
      </c>
      <c r="E26" s="11" t="s">
        <v>25</v>
      </c>
      <c r="F26" s="31">
        <v>0</v>
      </c>
      <c r="G26" s="15">
        <v>1E-3</v>
      </c>
      <c r="H26" s="15" t="s">
        <v>7</v>
      </c>
      <c r="I26" s="7" t="s">
        <v>35</v>
      </c>
    </row>
    <row r="27" spans="2:9" x14ac:dyDescent="0.2">
      <c r="B27" s="4" t="s">
        <v>43</v>
      </c>
      <c r="C27" s="11" t="s">
        <v>5</v>
      </c>
      <c r="D27" s="7" t="s">
        <v>32</v>
      </c>
      <c r="E27" s="11" t="s">
        <v>25</v>
      </c>
      <c r="F27" s="31">
        <v>0</v>
      </c>
      <c r="G27" s="15">
        <v>0.318</v>
      </c>
      <c r="H27" s="15" t="s">
        <v>7</v>
      </c>
      <c r="I27" s="7" t="s">
        <v>35</v>
      </c>
    </row>
    <row r="28" spans="2:9" ht="15.75" thickBot="1" x14ac:dyDescent="0.25">
      <c r="B28" s="5" t="s">
        <v>43</v>
      </c>
      <c r="C28" s="12">
        <v>365</v>
      </c>
      <c r="D28" s="8" t="s">
        <v>31</v>
      </c>
      <c r="E28" s="12" t="s">
        <v>25</v>
      </c>
      <c r="F28" s="32">
        <v>0</v>
      </c>
      <c r="G28" s="16">
        <v>1E-3</v>
      </c>
      <c r="H28" s="16" t="s">
        <v>7</v>
      </c>
      <c r="I28" s="8" t="s">
        <v>35</v>
      </c>
    </row>
    <row r="29" spans="2:9" ht="15.75" thickBot="1" x14ac:dyDescent="0.25">
      <c r="B29" s="6" t="s">
        <v>13</v>
      </c>
      <c r="C29" s="14" t="s">
        <v>6</v>
      </c>
      <c r="D29" s="10" t="s">
        <v>71</v>
      </c>
      <c r="E29" s="14" t="s">
        <v>25</v>
      </c>
      <c r="F29" s="33">
        <v>0</v>
      </c>
      <c r="G29" s="18">
        <v>4.0000000000000001E-3</v>
      </c>
      <c r="H29" s="18" t="s">
        <v>7</v>
      </c>
      <c r="I29" s="10" t="s">
        <v>35</v>
      </c>
    </row>
    <row r="30" spans="2:9" x14ac:dyDescent="0.2">
      <c r="B30" s="3" t="s">
        <v>45</v>
      </c>
      <c r="C30" s="13" t="s">
        <v>6</v>
      </c>
      <c r="D30" s="9" t="s">
        <v>71</v>
      </c>
      <c r="E30" s="13" t="s">
        <v>25</v>
      </c>
      <c r="F30" s="30">
        <v>0</v>
      </c>
      <c r="G30" s="17">
        <v>0.52800000000000002</v>
      </c>
      <c r="H30" s="17" t="s">
        <v>7</v>
      </c>
      <c r="I30" s="9" t="s">
        <v>35</v>
      </c>
    </row>
    <row r="31" spans="2:9" x14ac:dyDescent="0.2">
      <c r="B31" s="4" t="s">
        <v>45</v>
      </c>
      <c r="C31" s="11" t="s">
        <v>2</v>
      </c>
      <c r="D31" s="7" t="s">
        <v>30</v>
      </c>
      <c r="E31" s="11" t="s">
        <v>25</v>
      </c>
      <c r="F31" s="31">
        <v>0</v>
      </c>
      <c r="G31" s="15">
        <v>0.01</v>
      </c>
      <c r="H31" s="15" t="s">
        <v>7</v>
      </c>
      <c r="I31" s="7" t="s">
        <v>35</v>
      </c>
    </row>
    <row r="32" spans="2:9" x14ac:dyDescent="0.2">
      <c r="B32" s="4" t="s">
        <v>45</v>
      </c>
      <c r="C32" s="11" t="s">
        <v>5</v>
      </c>
      <c r="D32" s="7" t="s">
        <v>32</v>
      </c>
      <c r="E32" s="11" t="s">
        <v>25</v>
      </c>
      <c r="F32" s="31">
        <v>0</v>
      </c>
      <c r="G32" s="15">
        <v>0.245</v>
      </c>
      <c r="H32" s="15" t="s">
        <v>7</v>
      </c>
      <c r="I32" s="7" t="s">
        <v>35</v>
      </c>
    </row>
    <row r="33" spans="2:9" ht="15.75" thickBot="1" x14ac:dyDescent="0.25">
      <c r="B33" s="5" t="s">
        <v>45</v>
      </c>
      <c r="C33" s="12">
        <v>365</v>
      </c>
      <c r="D33" s="8" t="s">
        <v>31</v>
      </c>
      <c r="E33" s="12" t="s">
        <v>25</v>
      </c>
      <c r="F33" s="32">
        <v>0</v>
      </c>
      <c r="G33" s="16">
        <v>0.22600000000000001</v>
      </c>
      <c r="H33" s="16" t="s">
        <v>7</v>
      </c>
      <c r="I33" s="8" t="s">
        <v>35</v>
      </c>
    </row>
    <row r="34" spans="2:9" x14ac:dyDescent="0.2">
      <c r="B34" s="3" t="s">
        <v>46</v>
      </c>
      <c r="C34" s="13" t="s">
        <v>6</v>
      </c>
      <c r="D34" s="9" t="s">
        <v>71</v>
      </c>
      <c r="E34" s="13" t="s">
        <v>25</v>
      </c>
      <c r="F34" s="30">
        <v>0</v>
      </c>
      <c r="G34" s="17">
        <v>0.01</v>
      </c>
      <c r="H34" s="17" t="s">
        <v>7</v>
      </c>
      <c r="I34" s="9" t="s">
        <v>35</v>
      </c>
    </row>
    <row r="35" spans="2:9" ht="15.75" thickBot="1" x14ac:dyDescent="0.25">
      <c r="B35" s="5" t="s">
        <v>46</v>
      </c>
      <c r="C35" s="12" t="s">
        <v>5</v>
      </c>
      <c r="D35" s="8" t="s">
        <v>32</v>
      </c>
      <c r="E35" s="12" t="s">
        <v>25</v>
      </c>
      <c r="F35" s="32">
        <v>0</v>
      </c>
      <c r="G35" s="16">
        <v>3.4000000000000002E-2</v>
      </c>
      <c r="H35" s="16" t="s">
        <v>7</v>
      </c>
      <c r="I35" s="8" t="s">
        <v>35</v>
      </c>
    </row>
    <row r="36" spans="2:9" x14ac:dyDescent="0.2">
      <c r="B36" s="3" t="s">
        <v>47</v>
      </c>
      <c r="C36" s="13" t="s">
        <v>6</v>
      </c>
      <c r="D36" s="9" t="s">
        <v>71</v>
      </c>
      <c r="E36" s="13" t="s">
        <v>25</v>
      </c>
      <c r="F36" s="30">
        <v>0</v>
      </c>
      <c r="G36" s="17">
        <v>0.35299999999999998</v>
      </c>
      <c r="H36" s="17" t="s">
        <v>7</v>
      </c>
      <c r="I36" s="9" t="s">
        <v>35</v>
      </c>
    </row>
    <row r="37" spans="2:9" x14ac:dyDescent="0.2">
      <c r="B37" s="4" t="s">
        <v>47</v>
      </c>
      <c r="C37" s="11" t="s">
        <v>5</v>
      </c>
      <c r="D37" s="7" t="s">
        <v>32</v>
      </c>
      <c r="E37" s="11" t="s">
        <v>25</v>
      </c>
      <c r="F37" s="31">
        <v>0</v>
      </c>
      <c r="G37" s="15">
        <v>7.0000000000000007E-2</v>
      </c>
      <c r="H37" s="15" t="s">
        <v>7</v>
      </c>
      <c r="I37" s="7" t="s">
        <v>35</v>
      </c>
    </row>
    <row r="38" spans="2:9" ht="15.75" thickBot="1" x14ac:dyDescent="0.25">
      <c r="B38" s="5" t="s">
        <v>47</v>
      </c>
      <c r="C38" s="12">
        <v>365</v>
      </c>
      <c r="D38" s="8" t="s">
        <v>31</v>
      </c>
      <c r="E38" s="12" t="s">
        <v>25</v>
      </c>
      <c r="F38" s="32">
        <v>0</v>
      </c>
      <c r="G38" s="16">
        <v>1.25</v>
      </c>
      <c r="H38" s="16" t="s">
        <v>7</v>
      </c>
      <c r="I38" s="8" t="s">
        <v>35</v>
      </c>
    </row>
    <row r="39" spans="2:9" x14ac:dyDescent="0.2">
      <c r="B39" s="3" t="s">
        <v>48</v>
      </c>
      <c r="C39" s="13" t="s">
        <v>6</v>
      </c>
      <c r="D39" s="9" t="s">
        <v>71</v>
      </c>
      <c r="E39" s="13" t="s">
        <v>25</v>
      </c>
      <c r="F39" s="30">
        <v>0</v>
      </c>
      <c r="G39" s="17">
        <v>1E-3</v>
      </c>
      <c r="H39" s="17" t="s">
        <v>7</v>
      </c>
      <c r="I39" s="9" t="s">
        <v>35</v>
      </c>
    </row>
    <row r="40" spans="2:9" x14ac:dyDescent="0.2">
      <c r="B40" s="4" t="s">
        <v>48</v>
      </c>
      <c r="C40" s="11" t="s">
        <v>5</v>
      </c>
      <c r="D40" s="7" t="s">
        <v>32</v>
      </c>
      <c r="E40" s="11" t="s">
        <v>25</v>
      </c>
      <c r="F40" s="31">
        <v>0</v>
      </c>
      <c r="G40" s="15">
        <v>2.1999999999999999E-2</v>
      </c>
      <c r="H40" s="15" t="s">
        <v>7</v>
      </c>
      <c r="I40" s="7" t="s">
        <v>35</v>
      </c>
    </row>
    <row r="41" spans="2:9" ht="15.75" thickBot="1" x14ac:dyDescent="0.25">
      <c r="B41" s="5" t="s">
        <v>48</v>
      </c>
      <c r="C41" s="12">
        <v>365</v>
      </c>
      <c r="D41" s="8" t="s">
        <v>31</v>
      </c>
      <c r="E41" s="12" t="s">
        <v>25</v>
      </c>
      <c r="F41" s="20">
        <v>0</v>
      </c>
      <c r="G41" s="16">
        <v>0.45100000000000001</v>
      </c>
      <c r="H41" s="16" t="s">
        <v>7</v>
      </c>
      <c r="I41" s="8" t="s">
        <v>35</v>
      </c>
    </row>
    <row r="42" spans="2:9" x14ac:dyDescent="0.2">
      <c r="B42" s="3" t="s">
        <v>14</v>
      </c>
      <c r="C42" s="13" t="s">
        <v>6</v>
      </c>
      <c r="D42" s="9" t="s">
        <v>71</v>
      </c>
      <c r="E42" s="13" t="s">
        <v>25</v>
      </c>
      <c r="F42" s="21">
        <v>0</v>
      </c>
      <c r="G42" s="17">
        <v>1.39</v>
      </c>
      <c r="H42" s="17" t="s">
        <v>7</v>
      </c>
      <c r="I42" s="9" t="s">
        <v>35</v>
      </c>
    </row>
    <row r="43" spans="2:9" x14ac:dyDescent="0.2">
      <c r="B43" s="4" t="s">
        <v>14</v>
      </c>
      <c r="C43" s="11" t="s">
        <v>5</v>
      </c>
      <c r="D43" s="7" t="s">
        <v>32</v>
      </c>
      <c r="E43" s="11" t="s">
        <v>25</v>
      </c>
      <c r="F43" s="19">
        <v>0</v>
      </c>
      <c r="G43" s="15">
        <v>23.2</v>
      </c>
      <c r="H43" s="15" t="s">
        <v>7</v>
      </c>
      <c r="I43" s="7" t="s">
        <v>35</v>
      </c>
    </row>
    <row r="44" spans="2:9" ht="15.75" thickBot="1" x14ac:dyDescent="0.25">
      <c r="B44" s="5" t="s">
        <v>14</v>
      </c>
      <c r="C44" s="12">
        <v>365</v>
      </c>
      <c r="D44" s="8" t="s">
        <v>31</v>
      </c>
      <c r="E44" s="12" t="s">
        <v>25</v>
      </c>
      <c r="F44" s="20">
        <v>0</v>
      </c>
      <c r="G44" s="16">
        <v>1.71</v>
      </c>
      <c r="H44" s="16" t="s">
        <v>7</v>
      </c>
      <c r="I44" s="8" t="s">
        <v>35</v>
      </c>
    </row>
    <row r="45" spans="2:9" ht="15.75" thickBot="1" x14ac:dyDescent="0.25">
      <c r="B45" s="6" t="s">
        <v>49</v>
      </c>
      <c r="C45" s="14" t="s">
        <v>5</v>
      </c>
      <c r="D45" s="10" t="s">
        <v>32</v>
      </c>
      <c r="E45" s="14" t="s">
        <v>25</v>
      </c>
      <c r="F45" s="22">
        <v>0</v>
      </c>
      <c r="G45" s="18">
        <v>1.38</v>
      </c>
      <c r="H45" s="18" t="s">
        <v>7</v>
      </c>
      <c r="I45" s="10" t="s">
        <v>35</v>
      </c>
    </row>
    <row r="46" spans="2:9" x14ac:dyDescent="0.2">
      <c r="B46" s="3" t="s">
        <v>15</v>
      </c>
      <c r="C46" s="13" t="s">
        <v>6</v>
      </c>
      <c r="D46" s="9" t="s">
        <v>71</v>
      </c>
      <c r="E46" s="13" t="s">
        <v>25</v>
      </c>
      <c r="F46" s="21">
        <v>0</v>
      </c>
      <c r="G46" s="17">
        <v>0.39300000000000002</v>
      </c>
      <c r="H46" s="17" t="s">
        <v>7</v>
      </c>
      <c r="I46" s="9" t="s">
        <v>35</v>
      </c>
    </row>
    <row r="47" spans="2:9" x14ac:dyDescent="0.2">
      <c r="B47" s="4" t="s">
        <v>15</v>
      </c>
      <c r="C47" s="11" t="s">
        <v>2</v>
      </c>
      <c r="D47" s="7" t="s">
        <v>30</v>
      </c>
      <c r="E47" s="11" t="s">
        <v>25</v>
      </c>
      <c r="F47" s="19">
        <v>0</v>
      </c>
      <c r="G47" s="15">
        <v>0.35899999999999999</v>
      </c>
      <c r="H47" s="15" t="s">
        <v>7</v>
      </c>
      <c r="I47" s="7" t="s">
        <v>35</v>
      </c>
    </row>
    <row r="48" spans="2:9" x14ac:dyDescent="0.2">
      <c r="B48" s="4" t="s">
        <v>15</v>
      </c>
      <c r="C48" s="11" t="s">
        <v>3</v>
      </c>
      <c r="D48" s="7" t="s">
        <v>33</v>
      </c>
      <c r="E48" s="11" t="s">
        <v>25</v>
      </c>
      <c r="F48" s="19">
        <v>0</v>
      </c>
      <c r="G48" s="15">
        <v>1E-3</v>
      </c>
      <c r="H48" s="15" t="s">
        <v>7</v>
      </c>
      <c r="I48" s="7" t="s">
        <v>35</v>
      </c>
    </row>
    <row r="49" spans="2:9" x14ac:dyDescent="0.2">
      <c r="B49" s="4" t="s">
        <v>15</v>
      </c>
      <c r="C49" s="11" t="s">
        <v>5</v>
      </c>
      <c r="D49" s="7" t="s">
        <v>32</v>
      </c>
      <c r="E49" s="11" t="s">
        <v>25</v>
      </c>
      <c r="F49" s="19">
        <v>0</v>
      </c>
      <c r="G49" s="15">
        <v>0.252</v>
      </c>
      <c r="H49" s="15" t="s">
        <v>7</v>
      </c>
      <c r="I49" s="7" t="s">
        <v>35</v>
      </c>
    </row>
    <row r="50" spans="2:9" ht="15.75" thickBot="1" x14ac:dyDescent="0.25">
      <c r="B50" s="5" t="s">
        <v>15</v>
      </c>
      <c r="C50" s="12">
        <v>365</v>
      </c>
      <c r="D50" s="8" t="s">
        <v>31</v>
      </c>
      <c r="E50" s="12" t="s">
        <v>25</v>
      </c>
      <c r="F50" s="20">
        <v>0</v>
      </c>
      <c r="G50" s="16">
        <v>4.2999999999999997E-2</v>
      </c>
      <c r="H50" s="16" t="s">
        <v>7</v>
      </c>
      <c r="I50" s="8" t="s">
        <v>35</v>
      </c>
    </row>
    <row r="51" spans="2:9" x14ac:dyDescent="0.2">
      <c r="B51" s="3" t="s">
        <v>50</v>
      </c>
      <c r="C51" s="13" t="s">
        <v>6</v>
      </c>
      <c r="D51" s="9" t="s">
        <v>71</v>
      </c>
      <c r="E51" s="13" t="s">
        <v>25</v>
      </c>
      <c r="F51" s="21">
        <v>0</v>
      </c>
      <c r="G51" s="17">
        <v>2.5299999999999998</v>
      </c>
      <c r="H51" s="17" t="s">
        <v>7</v>
      </c>
      <c r="I51" s="9" t="s">
        <v>35</v>
      </c>
    </row>
    <row r="52" spans="2:9" x14ac:dyDescent="0.2">
      <c r="B52" s="4" t="s">
        <v>50</v>
      </c>
      <c r="C52" s="11" t="s">
        <v>2</v>
      </c>
      <c r="D52" s="7" t="s">
        <v>30</v>
      </c>
      <c r="E52" s="11" t="s">
        <v>25</v>
      </c>
      <c r="F52" s="19">
        <v>0</v>
      </c>
      <c r="G52" s="15">
        <v>1.88</v>
      </c>
      <c r="H52" s="15" t="s">
        <v>7</v>
      </c>
      <c r="I52" s="7" t="s">
        <v>35</v>
      </c>
    </row>
    <row r="53" spans="2:9" x14ac:dyDescent="0.2">
      <c r="B53" s="4" t="s">
        <v>50</v>
      </c>
      <c r="C53" s="11" t="s">
        <v>4</v>
      </c>
      <c r="D53" s="7" t="s">
        <v>34</v>
      </c>
      <c r="E53" s="11" t="s">
        <v>25</v>
      </c>
      <c r="F53" s="19">
        <v>0</v>
      </c>
      <c r="G53" s="15">
        <v>2.4E-2</v>
      </c>
      <c r="H53" s="15" t="s">
        <v>7</v>
      </c>
      <c r="I53" s="7" t="s">
        <v>35</v>
      </c>
    </row>
    <row r="54" spans="2:9" x14ac:dyDescent="0.2">
      <c r="B54" s="4" t="s">
        <v>50</v>
      </c>
      <c r="C54" s="11" t="s">
        <v>5</v>
      </c>
      <c r="D54" s="7" t="s">
        <v>32</v>
      </c>
      <c r="E54" s="11" t="s">
        <v>25</v>
      </c>
      <c r="F54" s="19">
        <v>0</v>
      </c>
      <c r="G54" s="15">
        <v>2.2000000000000002</v>
      </c>
      <c r="H54" s="15" t="s">
        <v>7</v>
      </c>
      <c r="I54" s="7" t="s">
        <v>35</v>
      </c>
    </row>
    <row r="55" spans="2:9" ht="15.75" thickBot="1" x14ac:dyDescent="0.25">
      <c r="B55" s="5" t="s">
        <v>50</v>
      </c>
      <c r="C55" s="12">
        <v>365</v>
      </c>
      <c r="D55" s="8" t="s">
        <v>31</v>
      </c>
      <c r="E55" s="12" t="s">
        <v>25</v>
      </c>
      <c r="F55" s="20">
        <v>0</v>
      </c>
      <c r="G55" s="16">
        <v>0.19600000000000001</v>
      </c>
      <c r="H55" s="16" t="s">
        <v>7</v>
      </c>
      <c r="I55" s="8" t="s">
        <v>35</v>
      </c>
    </row>
    <row r="56" spans="2:9" x14ac:dyDescent="0.2">
      <c r="B56" s="3" t="s">
        <v>16</v>
      </c>
      <c r="C56" s="13" t="s">
        <v>6</v>
      </c>
      <c r="D56" s="9" t="s">
        <v>71</v>
      </c>
      <c r="E56" s="13" t="s">
        <v>25</v>
      </c>
      <c r="F56" s="21">
        <v>0</v>
      </c>
      <c r="G56" s="17">
        <v>0.52200000000000002</v>
      </c>
      <c r="H56" s="17" t="s">
        <v>7</v>
      </c>
      <c r="I56" s="9" t="s">
        <v>35</v>
      </c>
    </row>
    <row r="57" spans="2:9" x14ac:dyDescent="0.2">
      <c r="B57" s="4" t="s">
        <v>16</v>
      </c>
      <c r="C57" s="11" t="s">
        <v>2</v>
      </c>
      <c r="D57" s="7" t="s">
        <v>30</v>
      </c>
      <c r="E57" s="11" t="s">
        <v>25</v>
      </c>
      <c r="F57" s="19">
        <v>0</v>
      </c>
      <c r="G57" s="15">
        <v>0.33200000000000002</v>
      </c>
      <c r="H57" s="15" t="s">
        <v>7</v>
      </c>
      <c r="I57" s="7" t="s">
        <v>35</v>
      </c>
    </row>
    <row r="58" spans="2:9" x14ac:dyDescent="0.2">
      <c r="B58" s="4" t="s">
        <v>16</v>
      </c>
      <c r="C58" s="11" t="s">
        <v>5</v>
      </c>
      <c r="D58" s="7" t="s">
        <v>32</v>
      </c>
      <c r="E58" s="11" t="s">
        <v>25</v>
      </c>
      <c r="F58" s="19">
        <v>0</v>
      </c>
      <c r="G58" s="15">
        <v>0.54400000000000004</v>
      </c>
      <c r="H58" s="15" t="s">
        <v>7</v>
      </c>
      <c r="I58" s="7" t="s">
        <v>35</v>
      </c>
    </row>
    <row r="59" spans="2:9" ht="15.75" thickBot="1" x14ac:dyDescent="0.25">
      <c r="B59" s="5" t="s">
        <v>16</v>
      </c>
      <c r="C59" s="12">
        <v>365</v>
      </c>
      <c r="D59" s="8" t="s">
        <v>31</v>
      </c>
      <c r="E59" s="12" t="s">
        <v>25</v>
      </c>
      <c r="F59" s="20">
        <v>0</v>
      </c>
      <c r="G59" s="16">
        <v>5.5E-2</v>
      </c>
      <c r="H59" s="16" t="s">
        <v>7</v>
      </c>
      <c r="I59" s="8" t="s">
        <v>35</v>
      </c>
    </row>
    <row r="60" spans="2:9" x14ac:dyDescent="0.2">
      <c r="B60" s="3" t="s">
        <v>51</v>
      </c>
      <c r="C60" s="13" t="s">
        <v>5</v>
      </c>
      <c r="D60" s="9" t="s">
        <v>32</v>
      </c>
      <c r="E60" s="13" t="s">
        <v>25</v>
      </c>
      <c r="F60" s="21">
        <v>0</v>
      </c>
      <c r="G60" s="17">
        <v>0.68500000000000005</v>
      </c>
      <c r="H60" s="17" t="s">
        <v>7</v>
      </c>
      <c r="I60" s="9" t="s">
        <v>35</v>
      </c>
    </row>
    <row r="61" spans="2:9" ht="15.75" thickBot="1" x14ac:dyDescent="0.25">
      <c r="B61" s="5" t="s">
        <v>51</v>
      </c>
      <c r="C61" s="12">
        <v>365</v>
      </c>
      <c r="D61" s="8" t="s">
        <v>31</v>
      </c>
      <c r="E61" s="12" t="s">
        <v>25</v>
      </c>
      <c r="F61" s="20">
        <v>0</v>
      </c>
      <c r="G61" s="16">
        <v>1.4E-2</v>
      </c>
      <c r="H61" s="16" t="s">
        <v>7</v>
      </c>
      <c r="I61" s="8" t="s">
        <v>35</v>
      </c>
    </row>
    <row r="62" spans="2:9" x14ac:dyDescent="0.2">
      <c r="B62" s="3" t="s">
        <v>52</v>
      </c>
      <c r="C62" s="13" t="s">
        <v>6</v>
      </c>
      <c r="D62" s="9" t="s">
        <v>71</v>
      </c>
      <c r="E62" s="13" t="s">
        <v>25</v>
      </c>
      <c r="F62" s="21">
        <v>0</v>
      </c>
      <c r="G62" s="17">
        <v>3.0000000000000001E-3</v>
      </c>
      <c r="H62" s="17" t="s">
        <v>7</v>
      </c>
      <c r="I62" s="9" t="s">
        <v>35</v>
      </c>
    </row>
    <row r="63" spans="2:9" x14ac:dyDescent="0.2">
      <c r="B63" s="4" t="s">
        <v>52</v>
      </c>
      <c r="C63" s="11" t="s">
        <v>2</v>
      </c>
      <c r="D63" s="7" t="s">
        <v>30</v>
      </c>
      <c r="E63" s="11" t="s">
        <v>25</v>
      </c>
      <c r="F63" s="19">
        <v>0</v>
      </c>
      <c r="G63" s="15">
        <v>1E-3</v>
      </c>
      <c r="H63" s="15" t="s">
        <v>7</v>
      </c>
      <c r="I63" s="7" t="s">
        <v>35</v>
      </c>
    </row>
    <row r="64" spans="2:9" x14ac:dyDescent="0.2">
      <c r="B64" s="4" t="s">
        <v>52</v>
      </c>
      <c r="C64" s="11" t="s">
        <v>5</v>
      </c>
      <c r="D64" s="7" t="s">
        <v>32</v>
      </c>
      <c r="E64" s="11" t="s">
        <v>25</v>
      </c>
      <c r="F64" s="19">
        <v>0</v>
      </c>
      <c r="G64" s="15">
        <v>0.99099999999999999</v>
      </c>
      <c r="H64" s="15" t="s">
        <v>7</v>
      </c>
      <c r="I64" s="7" t="s">
        <v>35</v>
      </c>
    </row>
    <row r="65" spans="2:9" ht="15.75" thickBot="1" x14ac:dyDescent="0.25">
      <c r="B65" s="5" t="s">
        <v>52</v>
      </c>
      <c r="C65" s="12">
        <v>365</v>
      </c>
      <c r="D65" s="8" t="s">
        <v>31</v>
      </c>
      <c r="E65" s="12" t="s">
        <v>25</v>
      </c>
      <c r="F65" s="20">
        <v>0</v>
      </c>
      <c r="G65" s="16">
        <v>4.0000000000000001E-3</v>
      </c>
      <c r="H65" s="16" t="s">
        <v>7</v>
      </c>
      <c r="I65" s="8" t="s">
        <v>35</v>
      </c>
    </row>
    <row r="66" spans="2:9" x14ac:dyDescent="0.2">
      <c r="B66" s="3" t="s">
        <v>17</v>
      </c>
      <c r="C66" s="13" t="s">
        <v>6</v>
      </c>
      <c r="D66" s="9" t="s">
        <v>71</v>
      </c>
      <c r="E66" s="13" t="s">
        <v>25</v>
      </c>
      <c r="F66" s="21">
        <v>0</v>
      </c>
      <c r="G66" s="17">
        <v>5.0000000000000001E-3</v>
      </c>
      <c r="H66" s="17" t="s">
        <v>7</v>
      </c>
      <c r="I66" s="9" t="s">
        <v>35</v>
      </c>
    </row>
    <row r="67" spans="2:9" x14ac:dyDescent="0.2">
      <c r="B67" s="4" t="s">
        <v>17</v>
      </c>
      <c r="C67" s="11" t="s">
        <v>3</v>
      </c>
      <c r="D67" s="7" t="s">
        <v>33</v>
      </c>
      <c r="E67" s="11" t="s">
        <v>25</v>
      </c>
      <c r="F67" s="19">
        <v>0</v>
      </c>
      <c r="G67" s="15">
        <v>1E-3</v>
      </c>
      <c r="H67" s="15" t="s">
        <v>7</v>
      </c>
      <c r="I67" s="7" t="s">
        <v>35</v>
      </c>
    </row>
    <row r="68" spans="2:9" x14ac:dyDescent="0.2">
      <c r="B68" s="4" t="s">
        <v>17</v>
      </c>
      <c r="C68" s="11" t="s">
        <v>5</v>
      </c>
      <c r="D68" s="7" t="s">
        <v>32</v>
      </c>
      <c r="E68" s="11" t="s">
        <v>25</v>
      </c>
      <c r="F68" s="19">
        <v>0</v>
      </c>
      <c r="G68" s="15">
        <v>0.998</v>
      </c>
      <c r="H68" s="15" t="s">
        <v>7</v>
      </c>
      <c r="I68" s="7" t="s">
        <v>35</v>
      </c>
    </row>
    <row r="69" spans="2:9" ht="15.75" thickBot="1" x14ac:dyDescent="0.25">
      <c r="B69" s="5" t="s">
        <v>17</v>
      </c>
      <c r="C69" s="12">
        <v>365</v>
      </c>
      <c r="D69" s="8" t="s">
        <v>31</v>
      </c>
      <c r="E69" s="12" t="s">
        <v>25</v>
      </c>
      <c r="F69" s="20">
        <v>0</v>
      </c>
      <c r="G69" s="16">
        <v>5.0000000000000001E-3</v>
      </c>
      <c r="H69" s="16" t="s">
        <v>7</v>
      </c>
      <c r="I69" s="8" t="s">
        <v>35</v>
      </c>
    </row>
    <row r="70" spans="2:9" x14ac:dyDescent="0.2">
      <c r="B70" s="3" t="s">
        <v>18</v>
      </c>
      <c r="C70" s="13" t="s">
        <v>6</v>
      </c>
      <c r="D70" s="9" t="s">
        <v>71</v>
      </c>
      <c r="E70" s="13" t="s">
        <v>25</v>
      </c>
      <c r="F70" s="30">
        <v>0</v>
      </c>
      <c r="G70" s="17">
        <v>4.0000000000000001E-3</v>
      </c>
      <c r="H70" s="17" t="s">
        <v>7</v>
      </c>
      <c r="I70" s="9" t="s">
        <v>35</v>
      </c>
    </row>
    <row r="71" spans="2:9" x14ac:dyDescent="0.2">
      <c r="B71" s="4" t="s">
        <v>18</v>
      </c>
      <c r="C71" s="11" t="s">
        <v>3</v>
      </c>
      <c r="D71" s="7" t="s">
        <v>33</v>
      </c>
      <c r="E71" s="11" t="s">
        <v>25</v>
      </c>
      <c r="F71" s="31">
        <v>0</v>
      </c>
      <c r="G71" s="15">
        <v>1E-3</v>
      </c>
      <c r="H71" s="15" t="s">
        <v>7</v>
      </c>
      <c r="I71" s="7" t="s">
        <v>35</v>
      </c>
    </row>
    <row r="72" spans="2:9" x14ac:dyDescent="0.2">
      <c r="B72" s="4" t="s">
        <v>18</v>
      </c>
      <c r="C72" s="11" t="s">
        <v>5</v>
      </c>
      <c r="D72" s="7" t="s">
        <v>32</v>
      </c>
      <c r="E72" s="11" t="s">
        <v>25</v>
      </c>
      <c r="F72" s="31">
        <v>0</v>
      </c>
      <c r="G72" s="15">
        <v>0.94499999999999995</v>
      </c>
      <c r="H72" s="15" t="s">
        <v>7</v>
      </c>
      <c r="I72" s="7" t="s">
        <v>35</v>
      </c>
    </row>
    <row r="73" spans="2:9" ht="15.75" thickBot="1" x14ac:dyDescent="0.25">
      <c r="B73" s="5" t="s">
        <v>18</v>
      </c>
      <c r="C73" s="12">
        <v>365</v>
      </c>
      <c r="D73" s="8" t="s">
        <v>31</v>
      </c>
      <c r="E73" s="12" t="s">
        <v>25</v>
      </c>
      <c r="F73" s="32">
        <v>0</v>
      </c>
      <c r="G73" s="16">
        <v>2E-3</v>
      </c>
      <c r="H73" s="16" t="s">
        <v>7</v>
      </c>
      <c r="I73" s="8" t="s">
        <v>35</v>
      </c>
    </row>
    <row r="74" spans="2:9" x14ac:dyDescent="0.2">
      <c r="B74" s="3" t="s">
        <v>53</v>
      </c>
      <c r="C74" s="13" t="s">
        <v>6</v>
      </c>
      <c r="D74" s="9" t="s">
        <v>71</v>
      </c>
      <c r="E74" s="13" t="s">
        <v>25</v>
      </c>
      <c r="F74" s="30">
        <v>0</v>
      </c>
      <c r="G74" s="17">
        <v>6.0000000000000001E-3</v>
      </c>
      <c r="H74" s="17" t="s">
        <v>7</v>
      </c>
      <c r="I74" s="9" t="s">
        <v>35</v>
      </c>
    </row>
    <row r="75" spans="2:9" x14ac:dyDescent="0.2">
      <c r="B75" s="4" t="s">
        <v>53</v>
      </c>
      <c r="C75" s="11" t="s">
        <v>3</v>
      </c>
      <c r="D75" s="7" t="s">
        <v>33</v>
      </c>
      <c r="E75" s="11" t="s">
        <v>25</v>
      </c>
      <c r="F75" s="31">
        <v>0</v>
      </c>
      <c r="G75" s="15">
        <v>1E-3</v>
      </c>
      <c r="H75" s="15" t="s">
        <v>7</v>
      </c>
      <c r="I75" s="7" t="s">
        <v>35</v>
      </c>
    </row>
    <row r="76" spans="2:9" x14ac:dyDescent="0.2">
      <c r="B76" s="4" t="s">
        <v>53</v>
      </c>
      <c r="C76" s="11" t="s">
        <v>5</v>
      </c>
      <c r="D76" s="7" t="s">
        <v>32</v>
      </c>
      <c r="E76" s="11" t="s">
        <v>25</v>
      </c>
      <c r="F76" s="31">
        <v>0</v>
      </c>
      <c r="G76" s="15">
        <v>1.03</v>
      </c>
      <c r="H76" s="15" t="s">
        <v>7</v>
      </c>
      <c r="I76" s="7" t="s">
        <v>35</v>
      </c>
    </row>
    <row r="77" spans="2:9" ht="15.75" thickBot="1" x14ac:dyDescent="0.25">
      <c r="B77" s="5" t="s">
        <v>53</v>
      </c>
      <c r="C77" s="12">
        <v>365</v>
      </c>
      <c r="D77" s="8" t="s">
        <v>31</v>
      </c>
      <c r="E77" s="12" t="s">
        <v>25</v>
      </c>
      <c r="F77" s="32">
        <v>0</v>
      </c>
      <c r="G77" s="16">
        <v>2E-3</v>
      </c>
      <c r="H77" s="16" t="s">
        <v>7</v>
      </c>
      <c r="I77" s="8" t="s">
        <v>35</v>
      </c>
    </row>
    <row r="78" spans="2:9" x14ac:dyDescent="0.2">
      <c r="B78" s="3" t="s">
        <v>19</v>
      </c>
      <c r="C78" s="13" t="s">
        <v>6</v>
      </c>
      <c r="D78" s="9" t="s">
        <v>71</v>
      </c>
      <c r="E78" s="13" t="s">
        <v>25</v>
      </c>
      <c r="F78" s="30">
        <v>0</v>
      </c>
      <c r="G78" s="17">
        <v>1E-3</v>
      </c>
      <c r="H78" s="17" t="s">
        <v>7</v>
      </c>
      <c r="I78" s="9" t="s">
        <v>35</v>
      </c>
    </row>
    <row r="79" spans="2:9" ht="15.75" thickBot="1" x14ac:dyDescent="0.25">
      <c r="B79" s="5" t="s">
        <v>19</v>
      </c>
      <c r="C79" s="12" t="s">
        <v>5</v>
      </c>
      <c r="D79" s="8" t="s">
        <v>32</v>
      </c>
      <c r="E79" s="12" t="s">
        <v>25</v>
      </c>
      <c r="F79" s="32">
        <v>0</v>
      </c>
      <c r="G79" s="16">
        <v>0.629</v>
      </c>
      <c r="H79" s="16" t="s">
        <v>7</v>
      </c>
      <c r="I79" s="8" t="s">
        <v>35</v>
      </c>
    </row>
    <row r="80" spans="2:9" x14ac:dyDescent="0.2">
      <c r="B80" s="3" t="s">
        <v>54</v>
      </c>
      <c r="C80" s="13" t="s">
        <v>6</v>
      </c>
      <c r="D80" s="9" t="s">
        <v>71</v>
      </c>
      <c r="E80" s="13" t="s">
        <v>25</v>
      </c>
      <c r="F80" s="30">
        <v>0</v>
      </c>
      <c r="G80" s="17">
        <v>1.2999999999999999E-2</v>
      </c>
      <c r="H80" s="17" t="s">
        <v>7</v>
      </c>
      <c r="I80" s="9" t="s">
        <v>35</v>
      </c>
    </row>
    <row r="81" spans="2:9" x14ac:dyDescent="0.2">
      <c r="B81" s="4" t="s">
        <v>54</v>
      </c>
      <c r="C81" s="11" t="s">
        <v>4</v>
      </c>
      <c r="D81" s="7" t="s">
        <v>34</v>
      </c>
      <c r="E81" s="11" t="s">
        <v>25</v>
      </c>
      <c r="F81" s="31">
        <v>0</v>
      </c>
      <c r="G81" s="15">
        <v>0.16200000000000001</v>
      </c>
      <c r="H81" s="15" t="s">
        <v>7</v>
      </c>
      <c r="I81" s="7" t="s">
        <v>35</v>
      </c>
    </row>
    <row r="82" spans="2:9" ht="15.75" thickBot="1" x14ac:dyDescent="0.25">
      <c r="B82" s="5" t="s">
        <v>54</v>
      </c>
      <c r="C82" s="12" t="s">
        <v>5</v>
      </c>
      <c r="D82" s="8" t="s">
        <v>32</v>
      </c>
      <c r="E82" s="12" t="s">
        <v>25</v>
      </c>
      <c r="F82" s="32">
        <v>0</v>
      </c>
      <c r="G82" s="16">
        <v>0.84609999999999996</v>
      </c>
      <c r="H82" s="16" t="s">
        <v>7</v>
      </c>
      <c r="I82" s="8" t="s">
        <v>35</v>
      </c>
    </row>
    <row r="83" spans="2:9" x14ac:dyDescent="0.2">
      <c r="B83" s="3" t="s">
        <v>55</v>
      </c>
      <c r="C83" s="13" t="s">
        <v>6</v>
      </c>
      <c r="D83" s="9" t="s">
        <v>71</v>
      </c>
      <c r="E83" s="13" t="s">
        <v>25</v>
      </c>
      <c r="F83" s="30">
        <v>0</v>
      </c>
      <c r="G83" s="17">
        <v>1.7000000000000001E-2</v>
      </c>
      <c r="H83" s="17" t="s">
        <v>7</v>
      </c>
      <c r="I83" s="9" t="s">
        <v>35</v>
      </c>
    </row>
    <row r="84" spans="2:9" x14ac:dyDescent="0.2">
      <c r="B84" s="4" t="s">
        <v>55</v>
      </c>
      <c r="C84" s="11" t="s">
        <v>5</v>
      </c>
      <c r="D84" s="7" t="s">
        <v>32</v>
      </c>
      <c r="E84" s="11" t="s">
        <v>25</v>
      </c>
      <c r="F84" s="31">
        <v>0</v>
      </c>
      <c r="G84" s="15">
        <v>0.03</v>
      </c>
      <c r="H84" s="15" t="s">
        <v>7</v>
      </c>
      <c r="I84" s="7" t="s">
        <v>35</v>
      </c>
    </row>
    <row r="85" spans="2:9" ht="15.75" thickBot="1" x14ac:dyDescent="0.25">
      <c r="B85" s="5" t="s">
        <v>55</v>
      </c>
      <c r="C85" s="12">
        <v>365</v>
      </c>
      <c r="D85" s="8" t="s">
        <v>31</v>
      </c>
      <c r="E85" s="12" t="s">
        <v>25</v>
      </c>
      <c r="F85" s="32">
        <v>0</v>
      </c>
      <c r="G85" s="16">
        <v>5.0999999999999997E-2</v>
      </c>
      <c r="H85" s="16" t="s">
        <v>7</v>
      </c>
      <c r="I85" s="8" t="s">
        <v>35</v>
      </c>
    </row>
    <row r="86" spans="2:9" x14ac:dyDescent="0.2">
      <c r="B86" s="3" t="s">
        <v>20</v>
      </c>
      <c r="C86" s="13" t="s">
        <v>6</v>
      </c>
      <c r="D86" s="9" t="s">
        <v>71</v>
      </c>
      <c r="E86" s="13" t="s">
        <v>25</v>
      </c>
      <c r="F86" s="30">
        <v>0</v>
      </c>
      <c r="G86" s="17">
        <v>0.21199999999999999</v>
      </c>
      <c r="H86" s="17" t="s">
        <v>7</v>
      </c>
      <c r="I86" s="9" t="s">
        <v>35</v>
      </c>
    </row>
    <row r="87" spans="2:9" x14ac:dyDescent="0.2">
      <c r="B87" s="4" t="s">
        <v>20</v>
      </c>
      <c r="C87" s="11" t="s">
        <v>5</v>
      </c>
      <c r="D87" s="7" t="s">
        <v>32</v>
      </c>
      <c r="E87" s="11" t="s">
        <v>25</v>
      </c>
      <c r="F87" s="31">
        <v>0</v>
      </c>
      <c r="G87" s="15">
        <v>0.78300000000000003</v>
      </c>
      <c r="H87" s="15" t="s">
        <v>7</v>
      </c>
      <c r="I87" s="7" t="s">
        <v>35</v>
      </c>
    </row>
    <row r="88" spans="2:9" ht="15.75" thickBot="1" x14ac:dyDescent="0.25">
      <c r="B88" s="5" t="s">
        <v>20</v>
      </c>
      <c r="C88" s="12">
        <v>365</v>
      </c>
      <c r="D88" s="8" t="s">
        <v>31</v>
      </c>
      <c r="E88" s="12" t="s">
        <v>25</v>
      </c>
      <c r="F88" s="32">
        <v>0</v>
      </c>
      <c r="G88" s="16">
        <v>1.2999999999999999E-2</v>
      </c>
      <c r="H88" s="16" t="s">
        <v>7</v>
      </c>
      <c r="I88" s="8" t="s">
        <v>35</v>
      </c>
    </row>
    <row r="89" spans="2:9" x14ac:dyDescent="0.2">
      <c r="B89" s="3" t="s">
        <v>56</v>
      </c>
      <c r="C89" s="13" t="s">
        <v>5</v>
      </c>
      <c r="D89" s="9" t="s">
        <v>32</v>
      </c>
      <c r="E89" s="13" t="s">
        <v>25</v>
      </c>
      <c r="F89" s="30">
        <v>0</v>
      </c>
      <c r="G89" s="17">
        <v>3.9E-2</v>
      </c>
      <c r="H89" s="17" t="s">
        <v>7</v>
      </c>
      <c r="I89" s="9" t="s">
        <v>35</v>
      </c>
    </row>
    <row r="90" spans="2:9" ht="15.75" thickBot="1" x14ac:dyDescent="0.25">
      <c r="B90" s="5" t="s">
        <v>56</v>
      </c>
      <c r="C90" s="12">
        <v>365</v>
      </c>
      <c r="D90" s="8" t="s">
        <v>31</v>
      </c>
      <c r="E90" s="12" t="s">
        <v>25</v>
      </c>
      <c r="F90" s="32">
        <v>0</v>
      </c>
      <c r="G90" s="16">
        <v>0.89</v>
      </c>
      <c r="H90" s="16" t="s">
        <v>7</v>
      </c>
      <c r="I90" s="8" t="s">
        <v>35</v>
      </c>
    </row>
    <row r="91" spans="2:9" x14ac:dyDescent="0.2">
      <c r="B91" s="3" t="s">
        <v>21</v>
      </c>
      <c r="C91" s="13" t="s">
        <v>6</v>
      </c>
      <c r="D91" s="9" t="s">
        <v>71</v>
      </c>
      <c r="E91" s="13" t="s">
        <v>25</v>
      </c>
      <c r="F91" s="30">
        <v>0</v>
      </c>
      <c r="G91" s="17">
        <v>0.42</v>
      </c>
      <c r="H91" s="17" t="s">
        <v>7</v>
      </c>
      <c r="I91" s="9" t="s">
        <v>35</v>
      </c>
    </row>
    <row r="92" spans="2:9" x14ac:dyDescent="0.2">
      <c r="B92" s="4" t="s">
        <v>21</v>
      </c>
      <c r="C92" s="11" t="s">
        <v>5</v>
      </c>
      <c r="D92" s="7" t="s">
        <v>32</v>
      </c>
      <c r="E92" s="11" t="s">
        <v>25</v>
      </c>
      <c r="F92" s="31">
        <v>0</v>
      </c>
      <c r="G92" s="15">
        <v>4.2999999999999997E-2</v>
      </c>
      <c r="H92" s="15" t="s">
        <v>7</v>
      </c>
      <c r="I92" s="7" t="s">
        <v>35</v>
      </c>
    </row>
    <row r="93" spans="2:9" ht="15.75" thickBot="1" x14ac:dyDescent="0.25">
      <c r="B93" s="5" t="s">
        <v>21</v>
      </c>
      <c r="C93" s="12">
        <v>365</v>
      </c>
      <c r="D93" s="8" t="s">
        <v>31</v>
      </c>
      <c r="E93" s="12" t="s">
        <v>25</v>
      </c>
      <c r="F93" s="32">
        <v>0</v>
      </c>
      <c r="G93" s="16">
        <v>0.247</v>
      </c>
      <c r="H93" s="16" t="s">
        <v>7</v>
      </c>
      <c r="I93" s="8" t="s">
        <v>35</v>
      </c>
    </row>
    <row r="94" spans="2:9" x14ac:dyDescent="0.2">
      <c r="B94" s="3" t="s">
        <v>57</v>
      </c>
      <c r="C94" s="13" t="s">
        <v>5</v>
      </c>
      <c r="D94" s="9" t="s">
        <v>32</v>
      </c>
      <c r="E94" s="13" t="s">
        <v>25</v>
      </c>
      <c r="F94" s="30">
        <v>0</v>
      </c>
      <c r="G94" s="17">
        <v>0.21199999999999999</v>
      </c>
      <c r="H94" s="17" t="s">
        <v>7</v>
      </c>
      <c r="I94" s="9" t="s">
        <v>35</v>
      </c>
    </row>
    <row r="95" spans="2:9" ht="15.75" thickBot="1" x14ac:dyDescent="0.25">
      <c r="B95" s="5" t="s">
        <v>57</v>
      </c>
      <c r="C95" s="12">
        <v>365</v>
      </c>
      <c r="D95" s="8" t="s">
        <v>31</v>
      </c>
      <c r="E95" s="12" t="s">
        <v>25</v>
      </c>
      <c r="F95" s="32">
        <v>0</v>
      </c>
      <c r="G95" s="16">
        <v>0.42299999999999999</v>
      </c>
      <c r="H95" s="16" t="s">
        <v>7</v>
      </c>
      <c r="I95" s="8" t="s">
        <v>35</v>
      </c>
    </row>
    <row r="96" spans="2:9" ht="15" customHeight="1" x14ac:dyDescent="0.2">
      <c r="B96" s="4" t="s">
        <v>22</v>
      </c>
      <c r="C96" s="11" t="s">
        <v>8</v>
      </c>
      <c r="D96" s="7" t="s">
        <v>71</v>
      </c>
      <c r="E96" s="11" t="s">
        <v>25</v>
      </c>
      <c r="F96" s="19">
        <v>0</v>
      </c>
      <c r="G96" s="15">
        <v>0.55300000000000005</v>
      </c>
      <c r="H96" s="15" t="s">
        <v>7</v>
      </c>
      <c r="I96" s="7" t="s">
        <v>68</v>
      </c>
    </row>
    <row r="97" spans="1:9" x14ac:dyDescent="0.2">
      <c r="B97" s="4" t="s">
        <v>22</v>
      </c>
      <c r="C97" s="11" t="s">
        <v>5</v>
      </c>
      <c r="D97" s="7" t="s">
        <v>32</v>
      </c>
      <c r="E97" s="11" t="s">
        <v>25</v>
      </c>
      <c r="F97" s="19">
        <v>0</v>
      </c>
      <c r="G97" s="15">
        <v>0.84599999999999997</v>
      </c>
      <c r="H97" s="15" t="s">
        <v>7</v>
      </c>
      <c r="I97" s="7" t="s">
        <v>68</v>
      </c>
    </row>
    <row r="98" spans="1:9" ht="15.75" thickBot="1" x14ac:dyDescent="0.25">
      <c r="B98" s="5" t="s">
        <v>22</v>
      </c>
      <c r="C98" s="12">
        <v>365</v>
      </c>
      <c r="D98" s="8" t="s">
        <v>31</v>
      </c>
      <c r="E98" s="12" t="s">
        <v>25</v>
      </c>
      <c r="F98" s="20">
        <v>0</v>
      </c>
      <c r="G98" s="16">
        <v>0.48499999999999999</v>
      </c>
      <c r="H98" s="16" t="s">
        <v>7</v>
      </c>
      <c r="I98" s="8" t="s">
        <v>68</v>
      </c>
    </row>
    <row r="99" spans="1:9" x14ac:dyDescent="0.2">
      <c r="F99" s="42"/>
    </row>
    <row r="100" spans="1:9" ht="15" customHeight="1" x14ac:dyDescent="0.2">
      <c r="B100" s="2" t="s">
        <v>87</v>
      </c>
      <c r="C100" s="1" t="s">
        <v>8</v>
      </c>
      <c r="D100" s="2" t="str">
        <f>_xlfn.XLOOKUP(C100,$C$4:$C$98,$D$4:$D$98,)</f>
        <v>Chromium (total)</v>
      </c>
      <c r="E100" s="1" t="s">
        <v>25</v>
      </c>
      <c r="F100" s="43">
        <v>0</v>
      </c>
      <c r="G100" s="1">
        <v>2.5299999999999998</v>
      </c>
      <c r="H100" s="1" t="s">
        <v>7</v>
      </c>
      <c r="I100" s="2" t="s">
        <v>88</v>
      </c>
    </row>
    <row r="101" spans="1:9" ht="15" customHeight="1" x14ac:dyDescent="0.2">
      <c r="A101" s="2"/>
      <c r="B101" s="2" t="s">
        <v>87</v>
      </c>
      <c r="C101" s="1" t="s">
        <v>2</v>
      </c>
      <c r="D101" s="2" t="str">
        <f t="shared" ref="D101:D107" si="0">_xlfn.XLOOKUP(C101,$C$4:$C$98,$D$4:$D$98,)</f>
        <v>Chromium VI, chromate and dichromate particulate</v>
      </c>
      <c r="E101" s="1" t="s">
        <v>25</v>
      </c>
      <c r="F101" s="43">
        <v>0</v>
      </c>
      <c r="G101" s="1">
        <v>1.88</v>
      </c>
      <c r="H101" s="1" t="s">
        <v>7</v>
      </c>
      <c r="I101" s="2" t="s">
        <v>88</v>
      </c>
    </row>
    <row r="102" spans="1:9" ht="15" customHeight="1" x14ac:dyDescent="0.2">
      <c r="A102" s="2"/>
      <c r="B102" s="2" t="s">
        <v>87</v>
      </c>
      <c r="C102" s="1" t="s">
        <v>82</v>
      </c>
      <c r="D102" s="2" t="e">
        <f t="shared" si="0"/>
        <v>#N/A</v>
      </c>
      <c r="E102" s="1" t="s">
        <v>84</v>
      </c>
      <c r="F102" s="43">
        <v>0</v>
      </c>
      <c r="G102" s="1">
        <v>0</v>
      </c>
      <c r="H102" s="1" t="s">
        <v>7</v>
      </c>
      <c r="I102" s="2" t="s">
        <v>88</v>
      </c>
    </row>
    <row r="103" spans="1:9" ht="15" customHeight="1" x14ac:dyDescent="0.2">
      <c r="A103" s="2"/>
      <c r="B103" s="2" t="s">
        <v>87</v>
      </c>
      <c r="C103" s="1" t="s">
        <v>3</v>
      </c>
      <c r="D103" s="2" t="str">
        <f t="shared" si="0"/>
        <v>Cobalt and compounds</v>
      </c>
      <c r="E103" s="1" t="s">
        <v>25</v>
      </c>
      <c r="F103" s="43">
        <v>0</v>
      </c>
      <c r="G103" s="1">
        <v>1E-3</v>
      </c>
      <c r="H103" s="1" t="s">
        <v>7</v>
      </c>
      <c r="I103" s="2" t="s">
        <v>88</v>
      </c>
    </row>
    <row r="104" spans="1:9" ht="15" customHeight="1" x14ac:dyDescent="0.2">
      <c r="A104" s="2"/>
      <c r="B104" s="2" t="s">
        <v>87</v>
      </c>
      <c r="C104" s="1" t="s">
        <v>5</v>
      </c>
      <c r="D104" s="2" t="str">
        <f t="shared" si="0"/>
        <v>Manganese and compounds</v>
      </c>
      <c r="E104" s="1" t="s">
        <v>25</v>
      </c>
      <c r="F104" s="43">
        <v>0</v>
      </c>
      <c r="G104" s="1">
        <v>23.2</v>
      </c>
      <c r="H104" s="1" t="s">
        <v>7</v>
      </c>
      <c r="I104" s="2" t="s">
        <v>88</v>
      </c>
    </row>
    <row r="105" spans="1:9" ht="15" customHeight="1" x14ac:dyDescent="0.2">
      <c r="A105" s="2"/>
      <c r="B105" s="2" t="s">
        <v>87</v>
      </c>
      <c r="C105" s="1" t="s">
        <v>4</v>
      </c>
      <c r="D105" s="2" t="str">
        <f t="shared" si="0"/>
        <v>Lead and compounds</v>
      </c>
      <c r="E105" s="1" t="s">
        <v>25</v>
      </c>
      <c r="F105" s="43">
        <v>0</v>
      </c>
      <c r="G105" s="1">
        <v>0.16200000000000001</v>
      </c>
      <c r="H105" s="1" t="s">
        <v>7</v>
      </c>
      <c r="I105" s="2" t="s">
        <v>88</v>
      </c>
    </row>
    <row r="106" spans="1:9" ht="15" customHeight="1" x14ac:dyDescent="0.2">
      <c r="A106" s="2"/>
      <c r="B106" s="2" t="s">
        <v>87</v>
      </c>
      <c r="C106" s="1">
        <v>365</v>
      </c>
      <c r="D106" s="2" t="str">
        <f t="shared" si="0"/>
        <v>Nickel compounds, insoluble</v>
      </c>
      <c r="E106" s="1" t="s">
        <v>86</v>
      </c>
      <c r="F106" s="43">
        <v>0</v>
      </c>
      <c r="G106" s="1">
        <v>1.71</v>
      </c>
      <c r="H106" s="1" t="s">
        <v>7</v>
      </c>
      <c r="I106" s="2" t="s">
        <v>88</v>
      </c>
    </row>
    <row r="107" spans="1:9" ht="15" customHeight="1" x14ac:dyDescent="0.2">
      <c r="A107" s="2"/>
      <c r="B107" s="2" t="s">
        <v>87</v>
      </c>
      <c r="C107" s="1" t="s">
        <v>83</v>
      </c>
      <c r="D107" s="2" t="e">
        <f t="shared" si="0"/>
        <v>#N/A</v>
      </c>
      <c r="E107" s="1" t="s">
        <v>85</v>
      </c>
      <c r="F107" s="43">
        <v>0</v>
      </c>
      <c r="G107" s="1">
        <v>0</v>
      </c>
      <c r="H107" s="1" t="s">
        <v>7</v>
      </c>
      <c r="I107" s="2" t="s">
        <v>88</v>
      </c>
    </row>
    <row r="108" spans="1:9" x14ac:dyDescent="0.2">
      <c r="A108" s="2"/>
    </row>
  </sheetData>
  <sortState xmlns:xlrd2="http://schemas.microsoft.com/office/spreadsheetml/2017/richdata2" ref="B5:G100">
    <sortCondition ref="B5:B100"/>
    <sortCondition ref="D5:D100"/>
  </sortState>
  <mergeCells count="2">
    <mergeCell ref="A2:I2"/>
    <mergeCell ref="A1:I1"/>
  </mergeCells>
  <pageMargins left="0.7" right="0.7" top="0.75" bottom="0.75" header="0.3" footer="0.3"/>
  <pageSetup orientation="portrait" horizontalDpi="300" verticalDpi="300"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rogram xmlns="122d8a75-5caa-4c72-8be8-02ac38e9d51e">Air Toxics</Program>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22A613C8CF9DD46AC33D6D53A71F59F" ma:contentTypeVersion="3" ma:contentTypeDescription="Create a new document." ma:contentTypeScope="" ma:versionID="4dcd9b855f6cd6679e50d973af871012">
  <xsd:schema xmlns:xsd="http://www.w3.org/2001/XMLSchema" xmlns:xs="http://www.w3.org/2001/XMLSchema" xmlns:p="http://schemas.microsoft.com/office/2006/metadata/properties" xmlns:ns1="http://schemas.microsoft.com/sharepoint/v3" xmlns:ns2="122d8a75-5caa-4c72-8be8-02ac38e9d51e" xmlns:ns3="4d0624c3-f678-473a-aaed-aa14d03be472" targetNamespace="http://schemas.microsoft.com/office/2006/metadata/properties" ma:root="true" ma:fieldsID="9859aeed83d6dcdd3c6e0d9bdbc799ee" ns1:_="" ns2:_="" ns3:_="">
    <xsd:import namespace="http://schemas.microsoft.com/sharepoint/v3"/>
    <xsd:import namespace="122d8a75-5caa-4c72-8be8-02ac38e9d51e"/>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Program"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22d8a75-5caa-4c72-8be8-02ac38e9d51e" elementFormDefault="qualified">
    <xsd:import namespace="http://schemas.microsoft.com/office/2006/documentManagement/types"/>
    <xsd:import namespace="http://schemas.microsoft.com/office/infopath/2007/PartnerControls"/>
    <xsd:element name="Program" ma:index="10" nillable="true" ma:displayName="Program" ma:default="Select..." ma:format="Dropdown" ma:internalName="Program">
      <xsd:simpleType>
        <xsd:union memberTypes="dms:Text">
          <xsd:simpleType>
            <xsd:restriction base="dms:Choice">
              <xsd:enumeration value="Select..."/>
              <xsd:enumeration value="AQ Permits"/>
              <xsd:enumeration value="AQ Monitoring"/>
              <xsd:enumeration value="Air Toxics"/>
              <xsd:enumeration value="Air toxics emissions inventory"/>
              <xsd:enumeration value="Asbestos"/>
              <xsd:enumeration value="Burning"/>
              <xsd:enumeration value="CAO"/>
              <xsd:enumeration value="Clean Fuels"/>
              <xsd:enumeration value="Diesel"/>
              <xsd:enumeration value="Eco"/>
              <xsd:enumeration value="Gasoline"/>
              <xsd:enumeration value="GHG"/>
              <xsd:enumeration value="Heatsmart"/>
              <xsd:enumeration value="Lev/Zev/EV"/>
              <xsd:enumeration value="Odor"/>
              <xsd:enumeration value="Regional haze"/>
              <xsd:enumeration value="Wood stoves"/>
              <xsd:enumeration value="AQ Permitting"/>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569272-D231-446D-933E-C808C6F3C9A6}">
  <ds:schemaRefs>
    <ds:schemaRef ds:uri="http://schemas.microsoft.com/office/2006/metadata/properties"/>
    <ds:schemaRef ds:uri="http://schemas.microsoft.com/office/infopath/2007/PartnerControls"/>
    <ds:schemaRef ds:uri="122d8a75-5caa-4c72-8be8-02ac38e9d51e"/>
    <ds:schemaRef ds:uri="http://schemas.microsoft.com/sharepoint/v3"/>
  </ds:schemaRefs>
</ds:datastoreItem>
</file>

<file path=customXml/itemProps2.xml><?xml version="1.0" encoding="utf-8"?>
<ds:datastoreItem xmlns:ds="http://schemas.openxmlformats.org/officeDocument/2006/customXml" ds:itemID="{7504D3A0-6754-4D9E-B138-0794D24DAD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22d8a75-5caa-4c72-8be8-02ac38e9d51e"/>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90D660F-75E4-435E-B03F-2AED831237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Welding EF Tool Instruction</vt:lpstr>
      <vt:lpstr>Welding Emission Factors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Welding Emissions Factors Tool</dc:title>
  <dc:creator>BRODERICK David</dc:creator>
  <cp:lastModifiedBy>Chris Coulter</cp:lastModifiedBy>
  <dcterms:created xsi:type="dcterms:W3CDTF">2021-02-19T19:49:37Z</dcterms:created>
  <dcterms:modified xsi:type="dcterms:W3CDTF">2026-05-11T16:02:44Z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0x010100D22A613C8CF9DD46AC33D6D53A71F59F</vt:lpwstr>
  </property>
  <property fmtid="{D5CDD505-2E9C-101B-9397-08002B2CF9AE}" pid="3" name="MSIP_Label_09b73270-2993-4076-be47-9c78f42a1e84_Enabled">
    <vt:lpwstr>true</vt:lpwstr>
  </property>
  <property fmtid="{D5CDD505-2E9C-101B-9397-08002B2CF9AE}" pid="4" name="MSIP_Label_09b73270-2993-4076-be47-9c78f42a1e84_SetDate">
    <vt:lpwstr>2024-04-05T18:04:27Z</vt:lpwstr>
  </property>
  <property fmtid="{D5CDD505-2E9C-101B-9397-08002B2CF9AE}" pid="5" name="MSIP_Label_09b73270-2993-4076-be47-9c78f42a1e84_Method">
    <vt:lpwstr>Privileged</vt:lpwstr>
  </property>
  <property fmtid="{D5CDD505-2E9C-101B-9397-08002B2CF9AE}" pid="6" name="MSIP_Label_09b73270-2993-4076-be47-9c78f42a1e84_Name">
    <vt:lpwstr>Level 1 - Published (Items)</vt:lpwstr>
  </property>
  <property fmtid="{D5CDD505-2E9C-101B-9397-08002B2CF9AE}" pid="7" name="MSIP_Label_09b73270-2993-4076-be47-9c78f42a1e84_SiteId">
    <vt:lpwstr>aa3f6932-fa7c-47b4-a0ce-a598cad161cf</vt:lpwstr>
  </property>
  <property fmtid="{D5CDD505-2E9C-101B-9397-08002B2CF9AE}" pid="8" name="MSIP_Label_09b73270-2993-4076-be47-9c78f42a1e84_ActionId">
    <vt:lpwstr>51eb4deb-d60f-4fbb-8cf2-8f82b8ebe0a2</vt:lpwstr>
  </property>
  <property fmtid="{D5CDD505-2E9C-101B-9397-08002B2CF9AE}" pid="9" name="MSIP_Label_09b73270-2993-4076-be47-9c78f42a1e84_ContentBits">
    <vt:lpwstr>0</vt:lpwstr>
  </property>
</Properties>
</file>